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4856" windowHeight="7728" tabRatio="601"/>
  </bookViews>
  <sheets>
    <sheet name="JVForm" sheetId="1" r:id="rId1"/>
    <sheet name="Common Entries" sheetId="4" r:id="rId2"/>
  </sheets>
  <definedNames>
    <definedName name="_xlnm.Print_Titles" localSheetId="1">'Common Entries'!$1:$7</definedName>
    <definedName name="_xlnm.Print_Titles" localSheetId="0">JVForm!$2:$10</definedName>
  </definedNames>
  <calcPr calcId="144525"/>
</workbook>
</file>

<file path=xl/calcChain.xml><?xml version="1.0" encoding="utf-8"?>
<calcChain xmlns="http://schemas.openxmlformats.org/spreadsheetml/2006/main">
  <c r="J4" i="1" l="1"/>
  <c r="H69" i="4"/>
  <c r="H70" i="4" s="1"/>
  <c r="G69" i="4"/>
  <c r="I58" i="1"/>
  <c r="H58" i="1"/>
  <c r="I5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J6" i="1" l="1"/>
</calcChain>
</file>

<file path=xl/comments1.xml><?xml version="1.0" encoding="utf-8"?>
<comments xmlns="http://schemas.openxmlformats.org/spreadsheetml/2006/main">
  <authors>
    <author>FJM3_Edison</author>
    <author>Profile</author>
  </authors>
  <commentList>
    <comment ref="J6" authorId="0">
      <text>
        <r>
          <rPr>
            <sz val="8"/>
            <color indexed="81"/>
            <rFont val="Tahoma"/>
            <family val="2"/>
          </rPr>
          <t>Indicates if DR do not equal CR.  Note: Amount will not equal zero with CR05 (one-sided).</t>
        </r>
      </text>
    </comment>
    <comment ref="I59" authorId="1">
      <text>
        <r>
          <rPr>
            <sz val="8"/>
            <color indexed="81"/>
            <rFont val="Tahoma"/>
            <family val="2"/>
          </rPr>
          <t>Enter this amount in FGAJVCx Control Total of Header Record.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<sst xmlns="http://schemas.openxmlformats.org/spreadsheetml/2006/main" count="175" uniqueCount="90">
  <si>
    <t>Transaction Date:</t>
  </si>
  <si>
    <t>Banner Document #:</t>
  </si>
  <si>
    <t>Description</t>
  </si>
  <si>
    <t>Journal</t>
  </si>
  <si>
    <t>Type</t>
  </si>
  <si>
    <t>TOTAL:</t>
  </si>
  <si>
    <t>Page #:</t>
  </si>
  <si>
    <t>Budget (+)</t>
  </si>
  <si>
    <t>Budget (-)</t>
  </si>
  <si>
    <t>FUND</t>
  </si>
  <si>
    <t>ORGN</t>
  </si>
  <si>
    <t>ACCT</t>
  </si>
  <si>
    <t>PROG</t>
  </si>
  <si>
    <t>S</t>
  </si>
  <si>
    <t>E</t>
  </si>
  <si>
    <t>Q</t>
  </si>
  <si>
    <t>CR05 (+)</t>
  </si>
  <si>
    <t>CR05 (-)</t>
  </si>
  <si>
    <t>INDEX</t>
  </si>
  <si>
    <t>or</t>
  </si>
  <si>
    <t>1 of 1</t>
  </si>
  <si>
    <t>JE15/16 (D)</t>
  </si>
  <si>
    <t>JE15/16 (C)</t>
  </si>
  <si>
    <t>BANNER FGAJVCQ / FGAJVCD</t>
  </si>
  <si>
    <t>JOURNAL VOUCHER ENTRY FORM</t>
  </si>
  <si>
    <t>RUCL</t>
  </si>
  <si>
    <t>CONTROL HEADER TOTAL:</t>
  </si>
  <si>
    <t>NSF</t>
  </si>
  <si>
    <t>06-A/P</t>
  </si>
  <si>
    <t>07-P/R</t>
  </si>
  <si>
    <t>04-Gall.</t>
  </si>
  <si>
    <t>CR05</t>
  </si>
  <si>
    <t>INVREV</t>
  </si>
  <si>
    <t>LIST OF COMMON JOURNAL VOUCHERS</t>
  </si>
  <si>
    <t>CR05 + (Incr)</t>
  </si>
  <si>
    <t>CR05 - (Decr)</t>
  </si>
  <si>
    <t>DR.</t>
  </si>
  <si>
    <t>CR.</t>
  </si>
  <si>
    <t>MISCX</t>
  </si>
  <si>
    <t>65009</t>
  </si>
  <si>
    <t>42110</t>
  </si>
  <si>
    <t>42150</t>
  </si>
  <si>
    <t>To Record CCPF-E&amp;S</t>
  </si>
  <si>
    <t>Not broken out in 2004-05</t>
  </si>
  <si>
    <t>To Record CCPF-WD</t>
  </si>
  <si>
    <t>42120</t>
  </si>
  <si>
    <t>42610</t>
  </si>
  <si>
    <t>203041</t>
  </si>
  <si>
    <t>42503</t>
  </si>
  <si>
    <t>69509</t>
  </si>
  <si>
    <t>JE16</t>
  </si>
  <si>
    <t>various</t>
  </si>
  <si>
    <t xml:space="preserve">      ~Offset Credit Goes into this FOAP</t>
  </si>
  <si>
    <t>To Record Sales Tax on Vending Comm.</t>
  </si>
  <si>
    <t>VEND</t>
  </si>
  <si>
    <t>10</t>
  </si>
  <si>
    <t>23100</t>
  </si>
  <si>
    <t>To Record Sales Tax Late Filing Penalty</t>
  </si>
  <si>
    <t>JE15</t>
  </si>
  <si>
    <t xml:space="preserve">    ~ USE SPIA ALLOCATION WORKSHEET</t>
  </si>
  <si>
    <t>20411</t>
  </si>
  <si>
    <t>10201</t>
  </si>
  <si>
    <t>3</t>
  </si>
  <si>
    <t>700</t>
  </si>
  <si>
    <t>Charge all Admin Fee to Fund 10</t>
  </si>
  <si>
    <t>48100</t>
  </si>
  <si>
    <t>1310</t>
  </si>
  <si>
    <t>62300</t>
  </si>
  <si>
    <t>11431</t>
  </si>
  <si>
    <t>62220</t>
  </si>
  <si>
    <t>To Record Cash/Over Short on Bank Dep</t>
  </si>
  <si>
    <t>49901</t>
  </si>
  <si>
    <t>To Reclass Ins. Fees to Correct Acct</t>
  </si>
  <si>
    <t xml:space="preserve">  "                "              "</t>
  </si>
  <si>
    <t>11441</t>
  </si>
  <si>
    <t>46700</t>
  </si>
  <si>
    <t>63430</t>
  </si>
  <si>
    <t>10202</t>
  </si>
  <si>
    <t>CONTROL TOTAL:</t>
  </si>
  <si>
    <t>EDISON STATE COLLEGE</t>
  </si>
  <si>
    <t>To Record Merchant Fees Jan'09 Stmt</t>
  </si>
  <si>
    <t>To Rec Acct Analysis Fee Jan'09 Stmt</t>
  </si>
  <si>
    <t>To Record CCPF-Gen Rev - 1/14/09</t>
  </si>
  <si>
    <t>To Record CCPF-PerfBased - 1/14/09</t>
  </si>
  <si>
    <t>To Record Amex Fee Jan'09 Stmt</t>
  </si>
  <si>
    <t>To Record CCPF - Lottery - 1/28/09</t>
  </si>
  <si>
    <t>To Record CCPF - Bacc Degree - 1/14/09</t>
  </si>
  <si>
    <t>To Record Deposit Slip Reorder - 12/18/08</t>
  </si>
  <si>
    <t>Chargeback of Printing Expense</t>
  </si>
  <si>
    <t>To Rec SBA Activ- Jan '09 Stmt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</si>
</sst>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" fontId="0" fillId="0" borderId="0" xfId="1" applyNumberFormat="1" applyFont="1" applyProtection="1">
      <protection locked="0"/>
    </xf>
    <xf numFmtId="4" fontId="0" fillId="0" borderId="0" xfId="1" applyNumberFormat="1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" fontId="7" fillId="0" borderId="0" xfId="1" applyNumberFormat="1" applyFont="1" applyProtection="1">
      <protection locked="0"/>
    </xf>
    <xf numFmtId="4" fontId="7" fillId="0" borderId="0" xfId="1" applyNumberFormat="1" applyFont="1" applyAlignment="1" applyProtection="1">
      <alignment horizontal="right"/>
      <protection locked="0"/>
    </xf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0" fillId="2" borderId="3" xfId="0" applyFill="1" applyBorder="1" applyProtection="1"/>
    <xf numFmtId="0" fontId="2" fillId="2" borderId="3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4" fontId="2" fillId="2" borderId="3" xfId="1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2" borderId="3" xfId="0" applyFont="1" applyFill="1" applyBorder="1" applyProtection="1"/>
    <xf numFmtId="0" fontId="7" fillId="0" borderId="5" xfId="0" applyFont="1" applyBorder="1" applyAlignment="1" applyProtection="1">
      <alignment horizontal="left"/>
    </xf>
    <xf numFmtId="0" fontId="0" fillId="0" borderId="5" xfId="0" applyBorder="1"/>
    <xf numFmtId="49" fontId="0" fillId="0" borderId="5" xfId="0" applyNumberFormat="1" applyBorder="1"/>
    <xf numFmtId="49" fontId="0" fillId="0" borderId="5" xfId="0" applyNumberFormat="1" applyBorder="1" applyAlignment="1">
      <alignment horizontal="center"/>
    </xf>
    <xf numFmtId="49" fontId="0" fillId="0" borderId="5" xfId="0" quotePrefix="1" applyNumberFormat="1" applyBorder="1" applyAlignment="1">
      <alignment horizontal="center"/>
    </xf>
    <xf numFmtId="4" fontId="1" fillId="0" borderId="5" xfId="1" applyNumberFormat="1" applyBorder="1"/>
    <xf numFmtId="16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quotePrefix="1" applyFill="1" applyBorder="1" applyAlignment="1">
      <alignment horizontal="center"/>
    </xf>
    <xf numFmtId="4" fontId="0" fillId="0" borderId="5" xfId="1" applyNumberFormat="1" applyFont="1" applyFill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5" xfId="0" applyNumberFormat="1" applyFill="1" applyBorder="1"/>
    <xf numFmtId="0" fontId="2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4" fontId="0" fillId="0" borderId="5" xfId="1" applyNumberFormat="1" applyFon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4" fontId="0" fillId="0" borderId="6" xfId="1" applyNumberFormat="1" applyFont="1" applyBorder="1" applyProtection="1">
      <protection locked="0"/>
    </xf>
    <xf numFmtId="0" fontId="7" fillId="0" borderId="7" xfId="0" applyFont="1" applyBorder="1" applyAlignment="1" applyProtection="1">
      <alignment horizontal="left"/>
    </xf>
    <xf numFmtId="49" fontId="0" fillId="0" borderId="7" xfId="0" applyNumberFormat="1" applyBorder="1" applyProtection="1">
      <protection locked="0"/>
    </xf>
    <xf numFmtId="49" fontId="0" fillId="0" borderId="7" xfId="0" applyNumberFormat="1" applyFill="1" applyBorder="1"/>
    <xf numFmtId="49" fontId="0" fillId="0" borderId="7" xfId="0" applyNumberFormat="1" applyFill="1" applyBorder="1" applyAlignment="1" applyProtection="1">
      <alignment horizontal="center"/>
      <protection locked="0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4" fontId="0" fillId="0" borderId="7" xfId="1" applyNumberFormat="1" applyFont="1" applyFill="1" applyBorder="1" applyProtection="1">
      <protection locked="0"/>
    </xf>
    <xf numFmtId="166" fontId="0" fillId="0" borderId="7" xfId="0" applyNumberForma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0" fillId="0" borderId="0" xfId="0" quotePrefix="1" applyNumberFormat="1" applyAlignment="1"/>
    <xf numFmtId="49" fontId="0" fillId="0" borderId="0" xfId="0" quotePrefix="1" applyNumberFormat="1" applyAlignment="1">
      <alignment horizontal="center"/>
    </xf>
    <xf numFmtId="4" fontId="1" fillId="0" borderId="0" xfId="1" applyNumberFormat="1"/>
    <xf numFmtId="49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4" fontId="1" fillId="0" borderId="0" xfId="1" applyNumberForma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/>
    <xf numFmtId="4" fontId="1" fillId="0" borderId="0" xfId="1" applyNumberFormat="1" applyFill="1" applyBorder="1" applyAlignment="1">
      <alignment horizontal="right"/>
    </xf>
    <xf numFmtId="165" fontId="0" fillId="0" borderId="0" xfId="0" applyNumberFormat="1" applyFill="1" applyBorder="1" applyAlignment="1">
      <alignment horizontal="center"/>
    </xf>
    <xf numFmtId="4" fontId="7" fillId="0" borderId="0" xfId="1" applyNumberFormat="1" applyFont="1"/>
    <xf numFmtId="4" fontId="7" fillId="0" borderId="0" xfId="1" applyNumberFormat="1" applyFont="1" applyAlignment="1">
      <alignment horizontal="right"/>
    </xf>
    <xf numFmtId="43" fontId="6" fillId="0" borderId="0" xfId="0" applyNumberFormat="1" applyFont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4" fontId="1" fillId="2" borderId="1" xfId="1" applyNumberFormat="1" applyFill="1" applyBorder="1"/>
    <xf numFmtId="4" fontId="1" fillId="2" borderId="1" xfId="1" applyNumberFormat="1" applyFill="1" applyBorder="1" applyAlignment="1">
      <alignment horizontal="right"/>
    </xf>
    <xf numFmtId="0" fontId="0" fillId="2" borderId="3" xfId="0" applyFill="1" applyBorder="1"/>
    <xf numFmtId="0" fontId="2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/>
    <xf numFmtId="49" fontId="0" fillId="3" borderId="0" xfId="0" applyNumberFormat="1" applyFill="1" applyAlignment="1"/>
    <xf numFmtId="0" fontId="0" fillId="3" borderId="0" xfId="0" applyFill="1"/>
    <xf numFmtId="4" fontId="1" fillId="0" borderId="0" xfId="1" applyNumberFormat="1" applyFont="1"/>
    <xf numFmtId="0" fontId="2" fillId="0" borderId="8" xfId="0" applyFont="1" applyBorder="1"/>
    <xf numFmtId="49" fontId="0" fillId="0" borderId="8" xfId="0" applyNumberFormat="1" applyBorder="1"/>
    <xf numFmtId="49" fontId="0" fillId="0" borderId="8" xfId="0" applyNumberFormat="1" applyBorder="1" applyAlignment="1">
      <alignment horizontal="center"/>
    </xf>
    <xf numFmtId="4" fontId="1" fillId="0" borderId="8" xfId="1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" fontId="1" fillId="0" borderId="0" xfId="1" applyNumberFormat="1" applyFill="1" applyBorder="1"/>
    <xf numFmtId="0" fontId="2" fillId="0" borderId="0" xfId="0" applyFont="1" applyFill="1" applyBorder="1" applyAlignment="1">
      <alignment horizontal="right"/>
    </xf>
    <xf numFmtId="0" fontId="10" fillId="0" borderId="5" xfId="0" applyFont="1" applyBorder="1" applyProtection="1">
      <protection locked="0"/>
    </xf>
    <xf numFmtId="0" fontId="10" fillId="0" borderId="7" xfId="0" applyFont="1" applyBorder="1" applyProtection="1">
      <protection locked="0"/>
    </xf>
    <xf numFmtId="164" fontId="0" fillId="3" borderId="0" xfId="0" applyNumberFormat="1" applyFill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43" fontId="6" fillId="0" borderId="0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168965</xdr:colOff>
      <xdr:row>0</xdr:row>
      <xdr:rowOff>49336</xdr:rowOff>
    </xdr:from>
    <xdr:to>
      <xdr:col>1</xdr:col>
      <xdr:colOff>1827475</xdr:colOff>
      <xdr:row>3</xdr:row>
      <xdr:rowOff>144780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25" y="49336"/>
          <a:ext cx="1658510" cy="598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59"/>
  <sheetViews>
    <sheetView tabSelected="1" zoomScaleNormal="100" workbookViewId="0">
      <selection activeCell="B16" sqref="B16"/>
    </sheetView>
  </sheetViews>
  <sheetFormatPr defaultColWidth="9.109375" defaultRowHeight="13.2" x14ac:dyDescent="0.25"/>
  <cols>
    <col min="1" max="1" width="2.5546875" style="7" customWidth="1"/>
    <col min="2" max="2" width="34.33203125" style="3" customWidth="1"/>
    <col min="3" max="3" width="7.5546875" style="3" customWidth="1"/>
    <col min="4" max="4" width="9.109375" style="22"/>
    <col min="5" max="5" width="7.33203125" style="22" customWidth="1"/>
    <col min="6" max="7" width="7" style="22" bestFit="1" customWidth="1"/>
    <col min="8" max="9" width="13.109375" style="4" customWidth="1"/>
    <col min="10" max="10" width="6.5546875" style="3" bestFit="1" customWidth="1"/>
    <col min="11" max="11" width="3.88671875" style="3" bestFit="1" customWidth="1"/>
    <col min="12" max="12" width="9.109375" style="3"/>
    <col min="13" max="13" width="18.109375" style="3" customWidth="1"/>
    <col min="14" max="16384" width="9.109375" style="3"/>
  </cols>
  <sheetData>
    <row r="2" spans="1:20" x14ac:dyDescent="0.25">
      <c r="A2" s="1"/>
      <c r="I2" s="5"/>
      <c r="J2" s="6"/>
    </row>
    <row r="3" spans="1:20" x14ac:dyDescent="0.25">
      <c r="A3" s="1"/>
      <c r="H3" s="5" t="s">
        <v>1</v>
      </c>
      <c r="I3" s="103"/>
      <c r="J3" s="103"/>
      <c r="K3" s="103"/>
    </row>
    <row r="4" spans="1:20" x14ac:dyDescent="0.25">
      <c r="A4" s="1"/>
      <c r="I4" s="5" t="s">
        <v>0</v>
      </c>
      <c r="J4" s="100">
        <f ca="1">NOW()</f>
        <v>41775.645027893515</v>
      </c>
      <c r="K4" s="100"/>
    </row>
    <row r="5" spans="1:20" x14ac:dyDescent="0.25">
      <c r="A5" s="1" t="s">
        <v>23</v>
      </c>
      <c r="B5" s="1"/>
      <c r="C5" s="8"/>
      <c r="I5" s="5" t="s">
        <v>6</v>
      </c>
      <c r="J5" s="101" t="s">
        <v>20</v>
      </c>
      <c r="K5" s="101"/>
    </row>
    <row r="6" spans="1:20" x14ac:dyDescent="0.25">
      <c r="A6" s="2" t="s">
        <v>24</v>
      </c>
      <c r="B6" s="1"/>
      <c r="C6" s="8"/>
      <c r="I6" s="5"/>
      <c r="J6" s="102">
        <f>H58-I58</f>
        <v>0</v>
      </c>
      <c r="K6" s="102"/>
    </row>
    <row r="7" spans="1:20" x14ac:dyDescent="0.25">
      <c r="A7" s="2"/>
      <c r="C7" s="8"/>
      <c r="H7" s="9"/>
      <c r="I7" s="10"/>
    </row>
    <row r="8" spans="1:20" x14ac:dyDescent="0.25">
      <c r="A8" s="12" t="s">
        <v>13</v>
      </c>
      <c r="B8" s="11"/>
      <c r="C8" s="13" t="s">
        <v>25</v>
      </c>
      <c r="D8" s="13" t="s">
        <v>18</v>
      </c>
      <c r="E8" s="14"/>
      <c r="F8" s="14"/>
      <c r="G8" s="14"/>
      <c r="H8" s="13" t="s">
        <v>21</v>
      </c>
      <c r="I8" s="13" t="s">
        <v>22</v>
      </c>
      <c r="J8" s="15" t="s">
        <v>28</v>
      </c>
      <c r="K8" s="15"/>
    </row>
    <row r="9" spans="1:20" x14ac:dyDescent="0.25">
      <c r="A9" s="17" t="s">
        <v>14</v>
      </c>
      <c r="B9" s="16"/>
      <c r="C9" s="18" t="s">
        <v>3</v>
      </c>
      <c r="D9" s="18" t="s">
        <v>19</v>
      </c>
      <c r="E9" s="19"/>
      <c r="F9" s="19"/>
      <c r="G9" s="19"/>
      <c r="H9" s="18" t="s">
        <v>16</v>
      </c>
      <c r="I9" s="18" t="s">
        <v>17</v>
      </c>
      <c r="J9" s="20" t="s">
        <v>29</v>
      </c>
      <c r="K9" s="20"/>
    </row>
    <row r="10" spans="1:20" x14ac:dyDescent="0.25">
      <c r="A10" s="17" t="s">
        <v>15</v>
      </c>
      <c r="B10" s="23" t="s">
        <v>2</v>
      </c>
      <c r="C10" s="18" t="s">
        <v>4</v>
      </c>
      <c r="D10" s="18" t="s">
        <v>9</v>
      </c>
      <c r="E10" s="18" t="s">
        <v>10</v>
      </c>
      <c r="F10" s="18" t="s">
        <v>11</v>
      </c>
      <c r="G10" s="18" t="s">
        <v>12</v>
      </c>
      <c r="H10" s="21" t="s">
        <v>7</v>
      </c>
      <c r="I10" s="21" t="s">
        <v>8</v>
      </c>
      <c r="J10" s="20" t="s">
        <v>30</v>
      </c>
      <c r="K10" s="20" t="s">
        <v>27</v>
      </c>
    </row>
    <row r="11" spans="1:20" x14ac:dyDescent="0.25">
      <c r="A11" s="24">
        <v>1</v>
      </c>
      <c r="B11" s="25"/>
      <c r="C11" s="26"/>
      <c r="D11" s="27"/>
      <c r="E11" s="28"/>
      <c r="F11" s="27"/>
      <c r="G11" s="27"/>
      <c r="H11" s="29"/>
      <c r="I11" s="29"/>
      <c r="J11" s="30"/>
      <c r="K11" s="98"/>
    </row>
    <row r="12" spans="1:20" x14ac:dyDescent="0.25">
      <c r="A12" s="24">
        <f t="shared" ref="A12:A19" si="0">A11+1</f>
        <v>2</v>
      </c>
      <c r="B12" s="25"/>
      <c r="C12" s="26"/>
      <c r="D12" s="27"/>
      <c r="E12" s="28"/>
      <c r="F12" s="27"/>
      <c r="G12" s="27"/>
      <c r="H12" s="29"/>
      <c r="I12" s="29"/>
      <c r="J12" s="30"/>
      <c r="K12" s="98"/>
      <c r="M12"/>
      <c r="N12" s="56"/>
      <c r="O12" s="57"/>
      <c r="P12" s="58"/>
      <c r="Q12" s="57"/>
      <c r="R12" s="59"/>
      <c r="S12" s="60"/>
      <c r="T12" s="60"/>
    </row>
    <row r="13" spans="1:20" x14ac:dyDescent="0.25">
      <c r="A13" s="24">
        <f>A12+1</f>
        <v>3</v>
      </c>
      <c r="B13" s="25"/>
      <c r="C13" s="26"/>
      <c r="D13" s="27"/>
      <c r="E13" s="28"/>
      <c r="F13" s="27"/>
      <c r="G13" s="27"/>
      <c r="H13" s="29"/>
      <c r="I13" s="29"/>
      <c r="J13" s="30"/>
      <c r="K13" s="98"/>
      <c r="M13"/>
      <c r="N13" s="56"/>
      <c r="O13" s="57"/>
      <c r="P13" s="57"/>
      <c r="Q13" s="57"/>
      <c r="R13" s="61"/>
      <c r="S13" s="60"/>
      <c r="T13" s="60"/>
    </row>
    <row r="14" spans="1:20" x14ac:dyDescent="0.25">
      <c r="A14" s="24">
        <f>A13+1</f>
        <v>4</v>
      </c>
      <c r="B14" s="25"/>
      <c r="C14" s="26"/>
      <c r="D14" s="27"/>
      <c r="E14" s="28"/>
      <c r="F14" s="27"/>
      <c r="G14" s="27"/>
      <c r="H14" s="29"/>
      <c r="I14" s="29"/>
      <c r="J14" s="30"/>
      <c r="K14" s="98"/>
      <c r="M14"/>
      <c r="N14" s="56"/>
      <c r="O14" s="57"/>
      <c r="P14" s="58"/>
      <c r="Q14" s="57"/>
      <c r="R14" s="59"/>
      <c r="S14" s="60"/>
      <c r="T14" s="60"/>
    </row>
    <row r="15" spans="1:20" x14ac:dyDescent="0.25">
      <c r="A15" s="24">
        <f>A14+1</f>
        <v>5</v>
      </c>
      <c r="B15" s="25"/>
      <c r="C15" s="26"/>
      <c r="D15" s="27"/>
      <c r="E15" s="28"/>
      <c r="F15" s="27"/>
      <c r="G15" s="27"/>
      <c r="H15" s="29"/>
      <c r="I15" s="29"/>
      <c r="J15" s="30"/>
      <c r="K15" s="98"/>
      <c r="M15"/>
      <c r="N15" s="56"/>
      <c r="O15" s="57"/>
      <c r="P15" s="57"/>
      <c r="Q15" s="57"/>
      <c r="R15" s="61"/>
      <c r="S15" s="60"/>
      <c r="T15" s="60"/>
    </row>
    <row r="16" spans="1:20" x14ac:dyDescent="0.25">
      <c r="A16" s="24">
        <f>A15+1</f>
        <v>6</v>
      </c>
      <c r="B16" s="25"/>
      <c r="C16" s="26"/>
      <c r="D16" s="27"/>
      <c r="E16" s="28"/>
      <c r="F16" s="27"/>
      <c r="G16" s="27"/>
      <c r="H16" s="29"/>
      <c r="I16" s="29"/>
      <c r="J16" s="30"/>
      <c r="K16" s="98"/>
    </row>
    <row r="17" spans="1:11" x14ac:dyDescent="0.25">
      <c r="A17" s="24">
        <f t="shared" si="0"/>
        <v>7</v>
      </c>
      <c r="B17" s="25"/>
      <c r="C17" s="26"/>
      <c r="D17" s="27"/>
      <c r="E17" s="28"/>
      <c r="F17" s="27"/>
      <c r="G17" s="27"/>
      <c r="H17" s="29"/>
      <c r="I17" s="29"/>
      <c r="J17" s="30"/>
      <c r="K17" s="98"/>
    </row>
    <row r="18" spans="1:11" x14ac:dyDescent="0.25">
      <c r="A18" s="24">
        <f t="shared" si="0"/>
        <v>8</v>
      </c>
      <c r="B18" s="25"/>
      <c r="C18" s="26"/>
      <c r="D18" s="27"/>
      <c r="E18" s="28"/>
      <c r="F18" s="27"/>
      <c r="G18" s="27"/>
      <c r="H18" s="29"/>
      <c r="I18" s="29"/>
      <c r="J18" s="30"/>
      <c r="K18" s="98"/>
    </row>
    <row r="19" spans="1:11" x14ac:dyDescent="0.25">
      <c r="A19" s="24">
        <f t="shared" si="0"/>
        <v>9</v>
      </c>
      <c r="B19" s="25"/>
      <c r="C19" s="26"/>
      <c r="D19" s="27"/>
      <c r="E19" s="28"/>
      <c r="F19" s="27"/>
      <c r="G19" s="27"/>
      <c r="H19" s="29"/>
      <c r="I19" s="29"/>
      <c r="J19" s="30"/>
      <c r="K19" s="98"/>
    </row>
    <row r="20" spans="1:11" x14ac:dyDescent="0.25">
      <c r="A20" s="24">
        <f>A19+1</f>
        <v>10</v>
      </c>
      <c r="B20" s="25"/>
      <c r="C20" s="26"/>
      <c r="D20" s="27"/>
      <c r="E20" s="28"/>
      <c r="F20" s="27"/>
      <c r="G20" s="27"/>
      <c r="H20" s="29"/>
      <c r="I20" s="29"/>
      <c r="J20" s="30"/>
      <c r="K20" s="98"/>
    </row>
    <row r="21" spans="1:11" x14ac:dyDescent="0.25">
      <c r="A21" s="24">
        <f t="shared" ref="A21:A38" si="1">A20+1</f>
        <v>11</v>
      </c>
      <c r="B21" s="25"/>
      <c r="C21" s="26"/>
      <c r="D21" s="27"/>
      <c r="E21" s="27"/>
      <c r="F21" s="27"/>
      <c r="G21" s="27"/>
      <c r="H21" s="29"/>
      <c r="I21" s="29"/>
      <c r="J21" s="30"/>
      <c r="K21" s="98"/>
    </row>
    <row r="22" spans="1:11" x14ac:dyDescent="0.25">
      <c r="A22" s="24">
        <f t="shared" si="1"/>
        <v>12</v>
      </c>
      <c r="B22" s="25"/>
      <c r="C22" s="26"/>
      <c r="D22" s="27"/>
      <c r="E22" s="28"/>
      <c r="F22" s="27"/>
      <c r="G22" s="27"/>
      <c r="H22" s="29"/>
      <c r="I22" s="29"/>
      <c r="J22" s="30"/>
      <c r="K22" s="98"/>
    </row>
    <row r="23" spans="1:11" x14ac:dyDescent="0.25">
      <c r="A23" s="24">
        <f t="shared" si="1"/>
        <v>13</v>
      </c>
      <c r="B23" s="25"/>
      <c r="C23" s="26"/>
      <c r="D23" s="27"/>
      <c r="E23" s="28"/>
      <c r="F23" s="27"/>
      <c r="G23" s="27"/>
      <c r="H23" s="29"/>
      <c r="I23" s="29"/>
      <c r="J23" s="30"/>
      <c r="K23" s="98"/>
    </row>
    <row r="24" spans="1:11" x14ac:dyDescent="0.25">
      <c r="A24" s="24">
        <f t="shared" si="1"/>
        <v>14</v>
      </c>
      <c r="B24" s="25"/>
      <c r="C24" s="26"/>
      <c r="D24" s="27"/>
      <c r="E24" s="31"/>
      <c r="F24" s="27"/>
      <c r="G24" s="32"/>
      <c r="H24" s="29"/>
      <c r="I24" s="29"/>
      <c r="J24" s="30"/>
      <c r="K24" s="98"/>
    </row>
    <row r="25" spans="1:11" x14ac:dyDescent="0.25">
      <c r="A25" s="24">
        <f t="shared" si="1"/>
        <v>15</v>
      </c>
      <c r="B25" s="25"/>
      <c r="C25" s="26"/>
      <c r="D25" s="27"/>
      <c r="E25" s="31"/>
      <c r="F25" s="27"/>
      <c r="G25" s="31"/>
      <c r="H25" s="29"/>
      <c r="I25" s="29"/>
      <c r="J25" s="30"/>
      <c r="K25" s="98"/>
    </row>
    <row r="26" spans="1:11" x14ac:dyDescent="0.25">
      <c r="A26" s="24">
        <f t="shared" si="1"/>
        <v>16</v>
      </c>
      <c r="B26" s="25"/>
      <c r="C26" s="26"/>
      <c r="D26" s="32"/>
      <c r="E26" s="31"/>
      <c r="F26" s="27"/>
      <c r="G26" s="33"/>
      <c r="H26" s="29"/>
      <c r="I26" s="29"/>
      <c r="J26" s="30"/>
      <c r="K26" s="98"/>
    </row>
    <row r="27" spans="1:11" x14ac:dyDescent="0.25">
      <c r="A27" s="24">
        <f t="shared" si="1"/>
        <v>17</v>
      </c>
      <c r="B27" s="25"/>
      <c r="C27" s="26"/>
      <c r="D27" s="32"/>
      <c r="E27" s="31"/>
      <c r="F27" s="33"/>
      <c r="G27" s="31"/>
      <c r="H27" s="29"/>
      <c r="I27" s="29"/>
      <c r="J27" s="30"/>
      <c r="K27" s="98"/>
    </row>
    <row r="28" spans="1:11" x14ac:dyDescent="0.25">
      <c r="A28" s="24">
        <f t="shared" si="1"/>
        <v>18</v>
      </c>
      <c r="B28" s="25"/>
      <c r="C28" s="26"/>
      <c r="D28" s="34"/>
      <c r="E28" s="31"/>
      <c r="F28" s="33"/>
      <c r="G28" s="33"/>
      <c r="H28" s="29"/>
      <c r="I28" s="29"/>
      <c r="J28" s="30"/>
      <c r="K28" s="98"/>
    </row>
    <row r="29" spans="1:11" x14ac:dyDescent="0.25">
      <c r="A29" s="24">
        <f t="shared" si="1"/>
        <v>19</v>
      </c>
      <c r="B29" s="25"/>
      <c r="C29" s="26"/>
      <c r="D29" s="34"/>
      <c r="E29" s="31"/>
      <c r="F29" s="33"/>
      <c r="G29" s="33"/>
      <c r="H29" s="29"/>
      <c r="I29" s="29"/>
      <c r="J29" s="30"/>
      <c r="K29" s="98"/>
    </row>
    <row r="30" spans="1:11" x14ac:dyDescent="0.25">
      <c r="A30" s="24">
        <f t="shared" si="1"/>
        <v>20</v>
      </c>
      <c r="B30" s="25"/>
      <c r="C30" s="26"/>
      <c r="D30" s="33"/>
      <c r="E30" s="31"/>
      <c r="F30" s="33"/>
      <c r="G30" s="33"/>
      <c r="H30" s="29"/>
      <c r="I30" s="29"/>
      <c r="J30" s="30"/>
      <c r="K30" s="98"/>
    </row>
    <row r="31" spans="1:11" x14ac:dyDescent="0.25">
      <c r="A31" s="24">
        <f t="shared" si="1"/>
        <v>21</v>
      </c>
      <c r="B31" s="25"/>
      <c r="C31" s="26"/>
      <c r="D31" s="27"/>
      <c r="E31" s="27"/>
      <c r="F31" s="27"/>
      <c r="G31" s="27"/>
      <c r="H31" s="29"/>
      <c r="I31" s="29"/>
      <c r="J31" s="30"/>
      <c r="K31" s="98"/>
    </row>
    <row r="32" spans="1:11" x14ac:dyDescent="0.25">
      <c r="A32" s="24">
        <f t="shared" si="1"/>
        <v>22</v>
      </c>
      <c r="B32" s="25"/>
      <c r="C32" s="26"/>
      <c r="D32" s="27"/>
      <c r="E32" s="27"/>
      <c r="F32" s="27"/>
      <c r="G32" s="27"/>
      <c r="H32" s="29"/>
      <c r="I32" s="29"/>
      <c r="J32" s="30"/>
      <c r="K32" s="98"/>
    </row>
    <row r="33" spans="1:11" x14ac:dyDescent="0.25">
      <c r="A33" s="24">
        <f t="shared" si="1"/>
        <v>23</v>
      </c>
      <c r="B33" s="25"/>
      <c r="C33" s="26"/>
      <c r="D33" s="27"/>
      <c r="E33" s="27"/>
      <c r="F33" s="27"/>
      <c r="G33" s="27"/>
      <c r="H33" s="35"/>
      <c r="I33" s="29"/>
      <c r="J33" s="30"/>
      <c r="K33" s="98"/>
    </row>
    <row r="34" spans="1:11" x14ac:dyDescent="0.25">
      <c r="A34" s="24">
        <f t="shared" si="1"/>
        <v>24</v>
      </c>
      <c r="B34" s="25"/>
      <c r="C34" s="26"/>
      <c r="D34" s="27"/>
      <c r="E34" s="27"/>
      <c r="F34" s="27"/>
      <c r="G34" s="27"/>
      <c r="H34" s="29"/>
      <c r="I34" s="29"/>
      <c r="J34" s="30"/>
      <c r="K34" s="98"/>
    </row>
    <row r="35" spans="1:11" x14ac:dyDescent="0.25">
      <c r="A35" s="24">
        <f t="shared" si="1"/>
        <v>25</v>
      </c>
      <c r="B35" s="25"/>
      <c r="C35" s="26"/>
      <c r="D35" s="31"/>
      <c r="E35" s="31"/>
      <c r="F35" s="33"/>
      <c r="G35" s="33"/>
      <c r="H35" s="35"/>
      <c r="I35" s="35"/>
      <c r="J35" s="30"/>
      <c r="K35" s="98"/>
    </row>
    <row r="36" spans="1:11" x14ac:dyDescent="0.25">
      <c r="A36" s="24">
        <f t="shared" si="1"/>
        <v>26</v>
      </c>
      <c r="B36" s="25"/>
      <c r="C36" s="26"/>
      <c r="D36" s="31"/>
      <c r="E36" s="31"/>
      <c r="F36" s="33"/>
      <c r="G36" s="31"/>
      <c r="H36" s="35"/>
      <c r="I36" s="35"/>
      <c r="J36" s="30"/>
      <c r="K36" s="98"/>
    </row>
    <row r="37" spans="1:11" x14ac:dyDescent="0.25">
      <c r="A37" s="24">
        <f t="shared" si="1"/>
        <v>27</v>
      </c>
      <c r="B37" s="25"/>
      <c r="C37" s="26"/>
      <c r="D37" s="27"/>
      <c r="E37" s="28"/>
      <c r="F37" s="27"/>
      <c r="G37" s="28"/>
      <c r="H37" s="29"/>
      <c r="I37" s="29"/>
      <c r="J37" s="30"/>
      <c r="K37" s="98"/>
    </row>
    <row r="38" spans="1:11" x14ac:dyDescent="0.25">
      <c r="A38" s="24">
        <f t="shared" si="1"/>
        <v>28</v>
      </c>
      <c r="B38" s="25"/>
      <c r="C38" s="26"/>
      <c r="D38" s="31"/>
      <c r="E38" s="31"/>
      <c r="F38" s="31"/>
      <c r="G38" s="31"/>
      <c r="H38" s="29"/>
      <c r="I38" s="29"/>
      <c r="J38" s="30"/>
      <c r="K38" s="98"/>
    </row>
    <row r="39" spans="1:11" x14ac:dyDescent="0.25">
      <c r="A39" s="24">
        <f t="shared" ref="A39:A57" si="2">A38+1</f>
        <v>29</v>
      </c>
      <c r="B39" s="25"/>
      <c r="C39" s="26"/>
      <c r="D39" s="31"/>
      <c r="E39" s="31"/>
      <c r="F39" s="31"/>
      <c r="G39" s="31"/>
      <c r="H39" s="35"/>
      <c r="I39" s="35"/>
      <c r="J39" s="30"/>
      <c r="K39" s="98"/>
    </row>
    <row r="40" spans="1:11" x14ac:dyDescent="0.25">
      <c r="A40" s="24">
        <f t="shared" si="2"/>
        <v>30</v>
      </c>
      <c r="B40" s="25"/>
      <c r="C40" s="26"/>
      <c r="D40" s="27"/>
      <c r="E40" s="27"/>
      <c r="F40" s="27"/>
      <c r="G40" s="31"/>
      <c r="H40" s="35"/>
      <c r="I40" s="35"/>
      <c r="J40" s="30"/>
      <c r="K40" s="98"/>
    </row>
    <row r="41" spans="1:11" x14ac:dyDescent="0.25">
      <c r="A41" s="24">
        <f t="shared" si="2"/>
        <v>31</v>
      </c>
      <c r="B41" s="36"/>
      <c r="C41" s="26"/>
      <c r="D41" s="27"/>
      <c r="E41" s="28"/>
      <c r="F41" s="27"/>
      <c r="G41" s="28"/>
      <c r="H41" s="29"/>
      <c r="I41" s="29"/>
      <c r="J41" s="30"/>
      <c r="K41" s="98"/>
    </row>
    <row r="42" spans="1:11" x14ac:dyDescent="0.25">
      <c r="A42" s="24">
        <f t="shared" si="2"/>
        <v>32</v>
      </c>
      <c r="B42" s="25"/>
      <c r="C42" s="26"/>
      <c r="D42" s="27"/>
      <c r="E42" s="27"/>
      <c r="F42" s="27"/>
      <c r="G42" s="27"/>
      <c r="H42" s="29"/>
      <c r="I42" s="29"/>
      <c r="J42" s="30"/>
      <c r="K42" s="98"/>
    </row>
    <row r="43" spans="1:11" x14ac:dyDescent="0.25">
      <c r="A43" s="24">
        <f t="shared" si="2"/>
        <v>33</v>
      </c>
      <c r="B43" s="25"/>
      <c r="C43" s="26"/>
      <c r="D43" s="27"/>
      <c r="E43" s="28"/>
      <c r="F43" s="27"/>
      <c r="G43" s="27"/>
      <c r="H43" s="29"/>
      <c r="I43" s="29"/>
      <c r="J43" s="30"/>
      <c r="K43" s="98"/>
    </row>
    <row r="44" spans="1:11" x14ac:dyDescent="0.25">
      <c r="A44" s="24">
        <f t="shared" si="2"/>
        <v>34</v>
      </c>
      <c r="B44" s="25"/>
      <c r="C44" s="26"/>
      <c r="D44" s="27"/>
      <c r="E44" s="28"/>
      <c r="F44" s="27"/>
      <c r="G44" s="27"/>
      <c r="H44" s="29"/>
      <c r="I44" s="29"/>
      <c r="J44" s="30"/>
      <c r="K44" s="98"/>
    </row>
    <row r="45" spans="1:11" x14ac:dyDescent="0.25">
      <c r="A45" s="24">
        <f t="shared" si="2"/>
        <v>35</v>
      </c>
      <c r="B45" s="25"/>
      <c r="C45" s="26"/>
      <c r="D45" s="31"/>
      <c r="E45" s="31"/>
      <c r="F45" s="31"/>
      <c r="G45" s="31"/>
      <c r="H45" s="35"/>
      <c r="I45" s="35"/>
      <c r="J45" s="30"/>
      <c r="K45" s="98"/>
    </row>
    <row r="46" spans="1:11" x14ac:dyDescent="0.25">
      <c r="A46" s="24">
        <f t="shared" si="2"/>
        <v>36</v>
      </c>
      <c r="B46" s="25"/>
      <c r="C46" s="26"/>
      <c r="D46" s="31"/>
      <c r="E46" s="31"/>
      <c r="F46" s="31"/>
      <c r="G46" s="31"/>
      <c r="H46" s="35"/>
      <c r="I46" s="35"/>
      <c r="J46" s="30"/>
      <c r="K46" s="98"/>
    </row>
    <row r="47" spans="1:11" x14ac:dyDescent="0.25">
      <c r="A47" s="24">
        <f t="shared" si="2"/>
        <v>37</v>
      </c>
      <c r="B47" s="25"/>
      <c r="C47" s="26"/>
      <c r="D47" s="31"/>
      <c r="E47" s="31"/>
      <c r="F47" s="31"/>
      <c r="G47" s="32"/>
      <c r="H47" s="35"/>
      <c r="I47" s="35"/>
      <c r="J47" s="30"/>
      <c r="K47" s="98"/>
    </row>
    <row r="48" spans="1:11" x14ac:dyDescent="0.25">
      <c r="A48" s="24">
        <f t="shared" si="2"/>
        <v>38</v>
      </c>
      <c r="B48" s="25"/>
      <c r="C48" s="26"/>
      <c r="D48" s="31"/>
      <c r="E48" s="31"/>
      <c r="F48" s="32"/>
      <c r="G48" s="31"/>
      <c r="H48" s="35"/>
      <c r="I48" s="35"/>
      <c r="J48" s="30"/>
      <c r="K48" s="98"/>
    </row>
    <row r="49" spans="1:11" x14ac:dyDescent="0.25">
      <c r="A49" s="24">
        <f t="shared" si="2"/>
        <v>39</v>
      </c>
      <c r="B49" s="25"/>
      <c r="C49" s="26"/>
      <c r="D49" s="31"/>
      <c r="E49" s="31"/>
      <c r="F49" s="32"/>
      <c r="G49" s="31"/>
      <c r="H49" s="35"/>
      <c r="I49" s="35"/>
      <c r="J49" s="30"/>
      <c r="K49" s="98"/>
    </row>
    <row r="50" spans="1:11" x14ac:dyDescent="0.25">
      <c r="A50" s="24">
        <f t="shared" si="2"/>
        <v>40</v>
      </c>
      <c r="B50" s="25"/>
      <c r="C50" s="26"/>
      <c r="D50" s="31"/>
      <c r="E50" s="31"/>
      <c r="F50" s="32"/>
      <c r="G50" s="31"/>
      <c r="H50" s="35"/>
      <c r="I50" s="35"/>
      <c r="J50" s="30"/>
      <c r="K50" s="98"/>
    </row>
    <row r="51" spans="1:11" x14ac:dyDescent="0.25">
      <c r="A51" s="24">
        <f t="shared" si="2"/>
        <v>41</v>
      </c>
      <c r="B51" s="25"/>
      <c r="C51" s="26"/>
      <c r="D51" s="31"/>
      <c r="E51" s="31"/>
      <c r="F51" s="32"/>
      <c r="G51" s="31"/>
      <c r="H51" s="35"/>
      <c r="I51" s="35"/>
      <c r="J51" s="30"/>
      <c r="K51" s="98"/>
    </row>
    <row r="52" spans="1:11" x14ac:dyDescent="0.25">
      <c r="A52" s="24">
        <f t="shared" si="2"/>
        <v>42</v>
      </c>
      <c r="B52" s="25"/>
      <c r="C52" s="26"/>
      <c r="D52" s="31"/>
      <c r="E52" s="31"/>
      <c r="F52" s="31"/>
      <c r="G52" s="31"/>
      <c r="H52" s="35"/>
      <c r="I52" s="35"/>
      <c r="J52" s="30"/>
      <c r="K52" s="98"/>
    </row>
    <row r="53" spans="1:11" x14ac:dyDescent="0.25">
      <c r="A53" s="24">
        <f t="shared" si="2"/>
        <v>43</v>
      </c>
      <c r="B53" s="25"/>
      <c r="C53" s="26"/>
      <c r="D53" s="31"/>
      <c r="E53" s="31"/>
      <c r="F53" s="31"/>
      <c r="G53" s="31"/>
      <c r="H53" s="35"/>
      <c r="I53" s="35"/>
      <c r="J53" s="30"/>
      <c r="K53" s="98"/>
    </row>
    <row r="54" spans="1:11" x14ac:dyDescent="0.25">
      <c r="A54" s="24">
        <f t="shared" si="2"/>
        <v>44</v>
      </c>
      <c r="B54" s="25"/>
      <c r="C54" s="26"/>
      <c r="D54" s="31"/>
      <c r="E54" s="31"/>
      <c r="F54" s="31"/>
      <c r="G54" s="31"/>
      <c r="H54" s="35"/>
      <c r="I54" s="35"/>
      <c r="J54" s="30"/>
      <c r="K54" s="98"/>
    </row>
    <row r="55" spans="1:11" x14ac:dyDescent="0.25">
      <c r="A55" s="24">
        <f t="shared" si="2"/>
        <v>45</v>
      </c>
      <c r="B55" s="25"/>
      <c r="C55" s="26"/>
      <c r="D55" s="31"/>
      <c r="E55" s="31"/>
      <c r="F55" s="31"/>
      <c r="G55" s="31"/>
      <c r="H55" s="35"/>
      <c r="I55" s="35"/>
      <c r="J55" s="30"/>
      <c r="K55" s="98"/>
    </row>
    <row r="56" spans="1:11" x14ac:dyDescent="0.25">
      <c r="A56" s="24">
        <f t="shared" si="2"/>
        <v>46</v>
      </c>
      <c r="B56" s="25"/>
      <c r="C56" s="37"/>
      <c r="D56" s="31"/>
      <c r="E56" s="31"/>
      <c r="F56" s="31"/>
      <c r="G56" s="32"/>
      <c r="H56" s="35"/>
      <c r="I56" s="35"/>
      <c r="J56" s="30"/>
      <c r="K56" s="98"/>
    </row>
    <row r="57" spans="1:11" ht="13.8" thickBot="1" x14ac:dyDescent="0.3">
      <c r="A57" s="48">
        <f t="shared" si="2"/>
        <v>47</v>
      </c>
      <c r="B57" s="49"/>
      <c r="C57" s="50"/>
      <c r="D57" s="51"/>
      <c r="E57" s="51"/>
      <c r="F57" s="52"/>
      <c r="G57" s="53"/>
      <c r="H57" s="54"/>
      <c r="I57" s="54"/>
      <c r="J57" s="55"/>
      <c r="K57" s="99"/>
    </row>
    <row r="58" spans="1:11" x14ac:dyDescent="0.25">
      <c r="A58" s="43"/>
      <c r="B58" s="44" t="s">
        <v>5</v>
      </c>
      <c r="C58" s="45"/>
      <c r="D58" s="46"/>
      <c r="E58" s="46"/>
      <c r="F58" s="46"/>
      <c r="G58" s="46"/>
      <c r="H58" s="47">
        <f>SUM(H11:H57)</f>
        <v>0</v>
      </c>
      <c r="I58" s="47">
        <f>SUM(I11:I57)</f>
        <v>0</v>
      </c>
      <c r="J58" s="45"/>
      <c r="K58" s="45"/>
    </row>
    <row r="59" spans="1:11" x14ac:dyDescent="0.25">
      <c r="A59" s="42"/>
      <c r="B59" s="38" t="s">
        <v>26</v>
      </c>
      <c r="C59" s="39"/>
      <c r="D59" s="40"/>
      <c r="E59" s="40"/>
      <c r="F59" s="40"/>
      <c r="G59" s="40"/>
      <c r="H59" s="41"/>
      <c r="I59" s="41">
        <f>SUM(H58:I58)</f>
        <v>0</v>
      </c>
      <c r="J59" s="39"/>
      <c r="K59" s="39"/>
    </row>
  </sheetData>
  <sheetProtection formatCells="0"/>
  <mergeCells count="4">
    <mergeCell ref="J4:K4"/>
    <mergeCell ref="J5:K5"/>
    <mergeCell ref="J6:K6"/>
    <mergeCell ref="I3:K3"/>
  </mergeCells>
  <phoneticPr fontId="0" type="noConversion"/>
  <pageMargins left="0.33" right="0.25" top="0.4" bottom="0.8" header="0.25" footer="0.28000000000000003"/>
  <pageSetup scale="92" fitToHeight="0" orientation="portrait" blackAndWhite="1" r:id="rId1"/>
  <headerFooter alignWithMargins="0">
    <oddFooter>&amp;LBO-058 rev. 07/2014&amp;CPREPARED BY:_________________________________
APPROVED BY:________________________________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pane xSplit="1" ySplit="7" topLeftCell="B26" activePane="bottomRight" state="frozen"/>
      <selection pane="topRight" activeCell="B1" sqref="B1"/>
      <selection pane="bottomLeft" activeCell="A7" sqref="A7"/>
      <selection pane="bottomRight" activeCell="A47" sqref="A47"/>
    </sheetView>
  </sheetViews>
  <sheetFormatPr defaultRowHeight="13.2" x14ac:dyDescent="0.25"/>
  <cols>
    <col min="1" max="1" width="36.6640625" customWidth="1"/>
    <col min="2" max="2" width="7.5546875" customWidth="1"/>
    <col min="3" max="3" width="8.88671875" style="63" customWidth="1"/>
    <col min="4" max="5" width="7" style="63" bestFit="1" customWidth="1"/>
    <col min="6" max="6" width="7.33203125" style="63" customWidth="1"/>
    <col min="7" max="8" width="13.109375" style="60" customWidth="1"/>
    <col min="9" max="9" width="10.88671875" customWidth="1"/>
  </cols>
  <sheetData>
    <row r="1" spans="1:9" x14ac:dyDescent="0.25">
      <c r="A1" s="62" t="s">
        <v>79</v>
      </c>
      <c r="H1" s="64"/>
      <c r="I1" s="65"/>
    </row>
    <row r="2" spans="1:9" x14ac:dyDescent="0.25">
      <c r="A2" s="62" t="s">
        <v>33</v>
      </c>
      <c r="G2" s="64"/>
      <c r="H2" s="66"/>
      <c r="I2" s="66"/>
    </row>
    <row r="3" spans="1:9" x14ac:dyDescent="0.25">
      <c r="B3" s="67"/>
      <c r="H3" s="68"/>
      <c r="I3" s="69"/>
    </row>
    <row r="4" spans="1:9" x14ac:dyDescent="0.25">
      <c r="B4" s="67"/>
      <c r="G4" s="70"/>
      <c r="H4" s="71"/>
      <c r="I4" s="72"/>
    </row>
    <row r="5" spans="1:9" x14ac:dyDescent="0.25">
      <c r="A5" s="73"/>
      <c r="B5" s="74"/>
      <c r="C5" s="13" t="s">
        <v>18</v>
      </c>
      <c r="D5" s="75"/>
      <c r="E5" s="75"/>
      <c r="F5" s="75"/>
      <c r="G5" s="76"/>
      <c r="H5" s="77"/>
      <c r="I5" s="15" t="s">
        <v>28</v>
      </c>
    </row>
    <row r="6" spans="1:9" x14ac:dyDescent="0.25">
      <c r="A6" s="78"/>
      <c r="B6" s="79" t="s">
        <v>3</v>
      </c>
      <c r="C6" s="18" t="s">
        <v>19</v>
      </c>
      <c r="D6" s="80"/>
      <c r="E6" s="80"/>
      <c r="F6" s="80"/>
      <c r="G6" s="79" t="s">
        <v>34</v>
      </c>
      <c r="H6" s="79" t="s">
        <v>35</v>
      </c>
      <c r="I6" s="20" t="s">
        <v>29</v>
      </c>
    </row>
    <row r="7" spans="1:9" x14ac:dyDescent="0.25">
      <c r="A7" s="81" t="s">
        <v>2</v>
      </c>
      <c r="B7" s="82" t="s">
        <v>4</v>
      </c>
      <c r="C7" s="18" t="s">
        <v>9</v>
      </c>
      <c r="D7" s="82" t="s">
        <v>10</v>
      </c>
      <c r="E7" s="82" t="s">
        <v>11</v>
      </c>
      <c r="F7" s="82" t="s">
        <v>12</v>
      </c>
      <c r="G7" s="79" t="s">
        <v>36</v>
      </c>
      <c r="H7" s="79" t="s">
        <v>37</v>
      </c>
      <c r="I7" s="20" t="s">
        <v>30</v>
      </c>
    </row>
    <row r="8" spans="1:9" x14ac:dyDescent="0.25">
      <c r="A8" t="s">
        <v>84</v>
      </c>
      <c r="B8" s="56" t="s">
        <v>31</v>
      </c>
      <c r="C8" s="57" t="s">
        <v>38</v>
      </c>
      <c r="D8" s="58"/>
      <c r="E8" s="57" t="s">
        <v>39</v>
      </c>
      <c r="F8" s="59"/>
      <c r="H8" s="60">
        <v>5</v>
      </c>
      <c r="I8" s="83">
        <v>6</v>
      </c>
    </row>
    <row r="9" spans="1:9" x14ac:dyDescent="0.25">
      <c r="B9" s="56"/>
      <c r="C9" s="57"/>
      <c r="D9" s="57"/>
      <c r="E9" s="57"/>
      <c r="F9" s="61"/>
      <c r="I9" s="83"/>
    </row>
    <row r="10" spans="1:9" x14ac:dyDescent="0.25">
      <c r="A10" t="s">
        <v>80</v>
      </c>
      <c r="B10" s="56" t="s">
        <v>31</v>
      </c>
      <c r="C10" s="57" t="s">
        <v>38</v>
      </c>
      <c r="D10" s="58"/>
      <c r="E10" s="57" t="s">
        <v>39</v>
      </c>
      <c r="F10" s="59"/>
      <c r="H10" s="60">
        <v>4500</v>
      </c>
      <c r="I10" s="83">
        <v>6</v>
      </c>
    </row>
    <row r="11" spans="1:9" x14ac:dyDescent="0.25">
      <c r="B11" s="56"/>
      <c r="C11" s="57"/>
      <c r="D11" s="57"/>
      <c r="E11" s="57"/>
      <c r="F11" s="61"/>
      <c r="I11" s="83"/>
    </row>
    <row r="12" spans="1:9" x14ac:dyDescent="0.25">
      <c r="A12" s="84" t="s">
        <v>81</v>
      </c>
      <c r="B12" s="56" t="s">
        <v>31</v>
      </c>
      <c r="C12" s="57" t="s">
        <v>38</v>
      </c>
      <c r="D12" s="58"/>
      <c r="E12" s="57" t="s">
        <v>39</v>
      </c>
      <c r="F12" s="59"/>
      <c r="H12" s="60">
        <v>1465.55</v>
      </c>
      <c r="I12" s="83">
        <v>6</v>
      </c>
    </row>
    <row r="13" spans="1:9" x14ac:dyDescent="0.25">
      <c r="B13" s="56"/>
      <c r="C13" s="57"/>
      <c r="D13" s="58"/>
      <c r="E13" s="57"/>
      <c r="F13" s="59"/>
      <c r="I13" s="83"/>
    </row>
    <row r="14" spans="1:9" x14ac:dyDescent="0.25">
      <c r="A14" t="s">
        <v>82</v>
      </c>
      <c r="B14" s="56" t="s">
        <v>31</v>
      </c>
      <c r="C14" s="57" t="s">
        <v>32</v>
      </c>
      <c r="D14" s="58"/>
      <c r="E14" s="57" t="s">
        <v>40</v>
      </c>
      <c r="F14" s="61"/>
      <c r="G14" s="60">
        <v>1653042</v>
      </c>
      <c r="I14" s="83">
        <v>6</v>
      </c>
    </row>
    <row r="15" spans="1:9" x14ac:dyDescent="0.25">
      <c r="A15" t="s">
        <v>83</v>
      </c>
      <c r="B15" s="56" t="s">
        <v>31</v>
      </c>
      <c r="C15" s="57" t="s">
        <v>32</v>
      </c>
      <c r="D15" s="58"/>
      <c r="E15" s="57" t="s">
        <v>41</v>
      </c>
      <c r="F15" s="61"/>
      <c r="G15" s="60">
        <v>16620</v>
      </c>
      <c r="I15" s="83">
        <v>6</v>
      </c>
    </row>
    <row r="16" spans="1:9" x14ac:dyDescent="0.25">
      <c r="A16" t="s">
        <v>42</v>
      </c>
      <c r="B16" s="56" t="s">
        <v>31</v>
      </c>
      <c r="C16" s="57" t="s">
        <v>32</v>
      </c>
      <c r="D16" s="58"/>
      <c r="E16" s="57" t="s">
        <v>40</v>
      </c>
      <c r="F16" s="85" t="s">
        <v>43</v>
      </c>
      <c r="I16" s="83">
        <v>6</v>
      </c>
    </row>
    <row r="17" spans="1:9" x14ac:dyDescent="0.25">
      <c r="A17" t="s">
        <v>44</v>
      </c>
      <c r="B17" s="56" t="s">
        <v>31</v>
      </c>
      <c r="C17" s="57" t="s">
        <v>32</v>
      </c>
      <c r="D17" s="58"/>
      <c r="E17" s="57" t="s">
        <v>45</v>
      </c>
      <c r="F17" s="85" t="s">
        <v>43</v>
      </c>
      <c r="I17" s="83">
        <v>6</v>
      </c>
    </row>
    <row r="18" spans="1:9" x14ac:dyDescent="0.25">
      <c r="B18" s="56"/>
      <c r="C18" s="57"/>
      <c r="D18" s="58"/>
      <c r="E18" s="57"/>
      <c r="F18" s="61"/>
      <c r="I18" s="83"/>
    </row>
    <row r="19" spans="1:9" x14ac:dyDescent="0.25">
      <c r="A19" t="s">
        <v>85</v>
      </c>
      <c r="B19" s="56" t="s">
        <v>31</v>
      </c>
      <c r="C19" s="57" t="s">
        <v>32</v>
      </c>
      <c r="D19" s="58"/>
      <c r="E19" s="57" t="s">
        <v>46</v>
      </c>
      <c r="F19" s="61"/>
      <c r="G19" s="60">
        <v>285798</v>
      </c>
      <c r="I19" s="83">
        <v>6</v>
      </c>
    </row>
    <row r="20" spans="1:9" x14ac:dyDescent="0.25">
      <c r="B20" s="56"/>
      <c r="C20" s="57"/>
      <c r="D20" s="58"/>
      <c r="E20" s="57"/>
      <c r="F20" s="61"/>
      <c r="I20" s="83"/>
    </row>
    <row r="21" spans="1:9" x14ac:dyDescent="0.25">
      <c r="A21" t="s">
        <v>86</v>
      </c>
      <c r="B21" s="56" t="s">
        <v>31</v>
      </c>
      <c r="C21" s="86" t="s">
        <v>47</v>
      </c>
      <c r="D21" s="57"/>
      <c r="E21" s="57" t="s">
        <v>48</v>
      </c>
      <c r="F21" s="61"/>
      <c r="G21" s="60">
        <v>11251</v>
      </c>
      <c r="I21" s="83">
        <v>6</v>
      </c>
    </row>
    <row r="22" spans="1:9" x14ac:dyDescent="0.25">
      <c r="C22" s="57"/>
      <c r="D22" s="57"/>
      <c r="E22" s="57"/>
      <c r="F22" s="61"/>
      <c r="I22" s="83"/>
    </row>
    <row r="23" spans="1:9" x14ac:dyDescent="0.25">
      <c r="A23" t="s">
        <v>87</v>
      </c>
      <c r="B23" s="56" t="s">
        <v>31</v>
      </c>
      <c r="C23" s="57" t="s">
        <v>38</v>
      </c>
      <c r="D23" s="57"/>
      <c r="E23" s="57" t="s">
        <v>49</v>
      </c>
      <c r="F23" s="61"/>
      <c r="H23" s="60">
        <v>109.35</v>
      </c>
      <c r="I23" s="83">
        <v>6</v>
      </c>
    </row>
    <row r="24" spans="1:9" x14ac:dyDescent="0.25">
      <c r="B24" s="56"/>
      <c r="C24" s="57"/>
      <c r="D24" s="57"/>
      <c r="E24" s="57"/>
      <c r="F24" s="61"/>
      <c r="I24" s="83"/>
    </row>
    <row r="25" spans="1:9" x14ac:dyDescent="0.25">
      <c r="A25" t="s">
        <v>88</v>
      </c>
      <c r="B25" s="56" t="s">
        <v>50</v>
      </c>
      <c r="C25" s="57" t="s">
        <v>51</v>
      </c>
      <c r="D25" s="57" t="s">
        <v>51</v>
      </c>
      <c r="E25" s="57">
        <v>62001</v>
      </c>
      <c r="F25" s="57" t="s">
        <v>51</v>
      </c>
      <c r="G25" s="60">
        <v>1257.8800000000001</v>
      </c>
      <c r="I25" s="83">
        <v>6</v>
      </c>
    </row>
    <row r="26" spans="1:9" x14ac:dyDescent="0.25">
      <c r="A26" t="s">
        <v>52</v>
      </c>
      <c r="B26" s="56" t="s">
        <v>50</v>
      </c>
      <c r="C26" s="57">
        <v>10</v>
      </c>
      <c r="D26" s="57">
        <v>11441</v>
      </c>
      <c r="E26" s="57">
        <v>62001</v>
      </c>
      <c r="F26" s="61">
        <v>63308</v>
      </c>
      <c r="H26" s="60">
        <v>1257.8800000000001</v>
      </c>
      <c r="I26" s="83">
        <v>6</v>
      </c>
    </row>
    <row r="27" spans="1:9" x14ac:dyDescent="0.25">
      <c r="B27" s="56"/>
      <c r="C27" s="57"/>
      <c r="D27" s="57"/>
      <c r="E27" s="57"/>
      <c r="F27" s="61"/>
      <c r="I27" s="83"/>
    </row>
    <row r="28" spans="1:9" x14ac:dyDescent="0.25">
      <c r="A28" t="s">
        <v>53</v>
      </c>
      <c r="B28" s="56" t="s">
        <v>50</v>
      </c>
      <c r="C28" s="87" t="s">
        <v>54</v>
      </c>
      <c r="D28" s="57"/>
      <c r="E28" s="57" t="s">
        <v>49</v>
      </c>
      <c r="F28" s="61"/>
      <c r="G28" s="60">
        <v>23.01</v>
      </c>
      <c r="I28" s="83">
        <v>6</v>
      </c>
    </row>
    <row r="29" spans="1:9" x14ac:dyDescent="0.25">
      <c r="B29" s="56" t="s">
        <v>50</v>
      </c>
      <c r="C29" s="57" t="s">
        <v>55</v>
      </c>
      <c r="D29" s="57"/>
      <c r="E29" s="57" t="s">
        <v>56</v>
      </c>
      <c r="F29" s="61"/>
      <c r="H29" s="60">
        <v>23.01</v>
      </c>
      <c r="I29" s="83">
        <v>6</v>
      </c>
    </row>
    <row r="30" spans="1:9" x14ac:dyDescent="0.25">
      <c r="B30" s="56"/>
      <c r="C30" s="57"/>
      <c r="D30" s="57"/>
      <c r="E30" s="57"/>
      <c r="F30" s="61"/>
      <c r="I30" s="83"/>
    </row>
    <row r="31" spans="1:9" x14ac:dyDescent="0.25">
      <c r="A31" t="s">
        <v>57</v>
      </c>
      <c r="B31" s="56" t="s">
        <v>58</v>
      </c>
      <c r="C31" s="57" t="s">
        <v>38</v>
      </c>
      <c r="D31" s="57"/>
      <c r="E31" s="57" t="s">
        <v>49</v>
      </c>
      <c r="F31" s="61"/>
      <c r="G31" s="60">
        <v>10</v>
      </c>
      <c r="I31" s="83"/>
    </row>
    <row r="32" spans="1:9" x14ac:dyDescent="0.25">
      <c r="A32" t="s">
        <v>80</v>
      </c>
      <c r="B32" s="56" t="s">
        <v>31</v>
      </c>
      <c r="C32" s="57" t="s">
        <v>38</v>
      </c>
      <c r="D32" s="58"/>
      <c r="E32" s="57" t="s">
        <v>39</v>
      </c>
      <c r="F32" s="59"/>
      <c r="H32" s="60">
        <v>4500</v>
      </c>
      <c r="I32" s="83">
        <v>6</v>
      </c>
    </row>
    <row r="33" spans="1:9" x14ac:dyDescent="0.25">
      <c r="B33" s="56"/>
      <c r="C33" s="57"/>
      <c r="D33" s="57"/>
      <c r="E33" s="57"/>
      <c r="F33" s="61"/>
      <c r="I33" s="83"/>
    </row>
    <row r="34" spans="1:9" x14ac:dyDescent="0.25">
      <c r="A34" s="84" t="s">
        <v>81</v>
      </c>
      <c r="B34" s="56" t="s">
        <v>31</v>
      </c>
      <c r="C34" s="57" t="s">
        <v>38</v>
      </c>
      <c r="D34" s="58"/>
      <c r="E34" s="57" t="s">
        <v>39</v>
      </c>
      <c r="F34" s="59"/>
      <c r="H34" s="60">
        <v>1465.55</v>
      </c>
      <c r="I34" s="83">
        <v>6</v>
      </c>
    </row>
    <row r="35" spans="1:9" x14ac:dyDescent="0.25">
      <c r="A35" s="88" t="s">
        <v>59</v>
      </c>
      <c r="B35" s="56" t="s">
        <v>58</v>
      </c>
      <c r="C35" s="57" t="s">
        <v>60</v>
      </c>
      <c r="D35" s="57"/>
      <c r="E35" s="57" t="s">
        <v>61</v>
      </c>
      <c r="F35" s="61"/>
      <c r="I35" s="83"/>
    </row>
    <row r="36" spans="1:9" x14ac:dyDescent="0.25">
      <c r="B36" s="56" t="s">
        <v>58</v>
      </c>
      <c r="C36" s="57" t="s">
        <v>62</v>
      </c>
      <c r="D36" s="57"/>
      <c r="E36" s="57" t="s">
        <v>61</v>
      </c>
      <c r="F36" s="61"/>
      <c r="I36" s="83"/>
    </row>
    <row r="37" spans="1:9" x14ac:dyDescent="0.25">
      <c r="B37" s="56" t="s">
        <v>58</v>
      </c>
      <c r="C37" s="57" t="s">
        <v>63</v>
      </c>
      <c r="D37" s="57"/>
      <c r="E37" s="57" t="s">
        <v>61</v>
      </c>
      <c r="F37" s="61"/>
      <c r="I37" s="83"/>
    </row>
    <row r="38" spans="1:9" x14ac:dyDescent="0.25">
      <c r="B38" s="56" t="s">
        <v>58</v>
      </c>
      <c r="C38" s="57" t="s">
        <v>38</v>
      </c>
      <c r="D38" s="57"/>
      <c r="E38" s="57" t="s">
        <v>39</v>
      </c>
      <c r="F38" s="61"/>
      <c r="G38" s="89" t="s">
        <v>64</v>
      </c>
      <c r="I38" s="83"/>
    </row>
    <row r="39" spans="1:9" x14ac:dyDescent="0.25">
      <c r="B39" s="56" t="s">
        <v>58</v>
      </c>
      <c r="C39" s="57" t="s">
        <v>32</v>
      </c>
      <c r="D39" s="57"/>
      <c r="E39" s="57" t="s">
        <v>65</v>
      </c>
      <c r="F39" s="61"/>
      <c r="I39" s="83"/>
    </row>
    <row r="40" spans="1:9" x14ac:dyDescent="0.25">
      <c r="B40" s="56" t="s">
        <v>58</v>
      </c>
      <c r="C40" s="87" t="s">
        <v>60</v>
      </c>
      <c r="D40" s="57" t="s">
        <v>66</v>
      </c>
      <c r="E40" s="57" t="s">
        <v>65</v>
      </c>
      <c r="F40" s="61" t="s">
        <v>67</v>
      </c>
      <c r="I40" s="83"/>
    </row>
    <row r="41" spans="1:9" x14ac:dyDescent="0.25">
      <c r="B41" s="56" t="s">
        <v>58</v>
      </c>
      <c r="C41" s="87" t="s">
        <v>62</v>
      </c>
      <c r="D41" s="57" t="s">
        <v>68</v>
      </c>
      <c r="E41" s="57" t="s">
        <v>65</v>
      </c>
      <c r="F41" s="61" t="s">
        <v>67</v>
      </c>
      <c r="I41" s="83"/>
    </row>
    <row r="42" spans="1:9" x14ac:dyDescent="0.25">
      <c r="B42" s="56" t="s">
        <v>58</v>
      </c>
      <c r="C42" s="87" t="s">
        <v>63</v>
      </c>
      <c r="D42" s="57" t="s">
        <v>68</v>
      </c>
      <c r="E42" s="57" t="s">
        <v>65</v>
      </c>
      <c r="F42" s="61" t="s">
        <v>69</v>
      </c>
      <c r="I42" s="83"/>
    </row>
    <row r="43" spans="1:9" x14ac:dyDescent="0.25">
      <c r="B43" s="56"/>
      <c r="C43" s="57"/>
      <c r="D43" s="57"/>
      <c r="E43" s="57"/>
      <c r="F43" s="61"/>
      <c r="I43" s="83"/>
    </row>
    <row r="44" spans="1:9" x14ac:dyDescent="0.25">
      <c r="A44" t="s">
        <v>70</v>
      </c>
      <c r="B44" s="56" t="s">
        <v>31</v>
      </c>
      <c r="C44" s="57" t="s">
        <v>32</v>
      </c>
      <c r="D44" s="57"/>
      <c r="E44" s="57" t="s">
        <v>71</v>
      </c>
      <c r="F44" s="61"/>
      <c r="G44" s="60">
        <v>0.2</v>
      </c>
      <c r="I44" s="83">
        <v>6</v>
      </c>
    </row>
    <row r="45" spans="1:9" x14ac:dyDescent="0.25">
      <c r="B45" s="56"/>
      <c r="C45" s="57"/>
      <c r="D45" s="57"/>
      <c r="E45" s="57"/>
      <c r="F45" s="61"/>
      <c r="I45" s="83"/>
    </row>
    <row r="46" spans="1:9" x14ac:dyDescent="0.25">
      <c r="A46" t="s">
        <v>72</v>
      </c>
      <c r="B46" s="56" t="s">
        <v>50</v>
      </c>
      <c r="C46" s="57" t="s">
        <v>55</v>
      </c>
      <c r="D46" s="57"/>
      <c r="E46" s="57" t="s">
        <v>56</v>
      </c>
      <c r="F46" s="61"/>
      <c r="G46" s="60">
        <v>92.17</v>
      </c>
      <c r="I46" s="83">
        <v>6</v>
      </c>
    </row>
    <row r="47" spans="1:9" x14ac:dyDescent="0.25">
      <c r="A47" s="84" t="s">
        <v>73</v>
      </c>
      <c r="B47" s="56" t="s">
        <v>50</v>
      </c>
      <c r="C47" s="87" t="s">
        <v>55</v>
      </c>
      <c r="D47" s="57" t="s">
        <v>74</v>
      </c>
      <c r="E47" s="57" t="s">
        <v>75</v>
      </c>
      <c r="F47" s="61" t="s">
        <v>76</v>
      </c>
      <c r="H47" s="60">
        <v>92.17</v>
      </c>
      <c r="I47" s="83">
        <v>6</v>
      </c>
    </row>
    <row r="48" spans="1:9" x14ac:dyDescent="0.25">
      <c r="B48" s="56"/>
      <c r="C48" s="57"/>
      <c r="D48" s="57"/>
      <c r="E48" s="57"/>
      <c r="F48" s="61"/>
      <c r="I48" s="83"/>
    </row>
    <row r="49" spans="1:9" x14ac:dyDescent="0.25">
      <c r="A49" s="84" t="s">
        <v>89</v>
      </c>
      <c r="B49" s="56" t="s">
        <v>58</v>
      </c>
      <c r="C49" s="57" t="s">
        <v>38</v>
      </c>
      <c r="D49" s="58"/>
      <c r="E49" s="57" t="s">
        <v>39</v>
      </c>
      <c r="F49" s="59"/>
      <c r="G49" s="60">
        <v>1</v>
      </c>
      <c r="I49" s="83"/>
    </row>
    <row r="50" spans="1:9" x14ac:dyDescent="0.25">
      <c r="B50" s="56" t="s">
        <v>58</v>
      </c>
      <c r="C50" s="57" t="s">
        <v>32</v>
      </c>
      <c r="D50" s="58"/>
      <c r="E50" s="57" t="s">
        <v>65</v>
      </c>
      <c r="F50" s="61"/>
      <c r="H50" s="60">
        <v>0.48</v>
      </c>
      <c r="I50" s="83"/>
    </row>
    <row r="51" spans="1:9" x14ac:dyDescent="0.25">
      <c r="B51" s="56" t="s">
        <v>58</v>
      </c>
      <c r="C51" s="57" t="s">
        <v>55</v>
      </c>
      <c r="D51" s="57"/>
      <c r="E51" s="57" t="s">
        <v>77</v>
      </c>
      <c r="F51" s="61"/>
      <c r="H51" s="60">
        <v>0.52</v>
      </c>
      <c r="I51" s="83"/>
    </row>
    <row r="52" spans="1:9" x14ac:dyDescent="0.25">
      <c r="B52" s="56"/>
      <c r="C52" s="57"/>
      <c r="D52" s="57"/>
      <c r="E52" s="57"/>
      <c r="F52" s="61"/>
      <c r="I52" s="83"/>
    </row>
    <row r="53" spans="1:9" x14ac:dyDescent="0.25">
      <c r="B53" s="56"/>
      <c r="C53" s="57"/>
      <c r="D53" s="57"/>
      <c r="E53" s="57"/>
      <c r="F53" s="61"/>
      <c r="I53" s="83"/>
    </row>
    <row r="54" spans="1:9" x14ac:dyDescent="0.25">
      <c r="B54" s="56"/>
      <c r="C54" s="57"/>
      <c r="D54" s="57"/>
      <c r="E54" s="57"/>
      <c r="F54" s="61"/>
      <c r="I54" s="83"/>
    </row>
    <row r="55" spans="1:9" x14ac:dyDescent="0.25">
      <c r="B55" s="56"/>
      <c r="C55" s="57"/>
      <c r="D55" s="57"/>
      <c r="E55" s="57"/>
      <c r="F55" s="61"/>
      <c r="I55" s="83"/>
    </row>
    <row r="56" spans="1:9" x14ac:dyDescent="0.25">
      <c r="B56" s="56"/>
      <c r="C56" s="57"/>
      <c r="D56" s="57"/>
      <c r="E56" s="57"/>
      <c r="F56" s="61"/>
      <c r="I56" s="83"/>
    </row>
    <row r="57" spans="1:9" x14ac:dyDescent="0.25">
      <c r="B57" s="56"/>
      <c r="C57" s="57"/>
      <c r="D57" s="57"/>
      <c r="E57" s="57"/>
      <c r="F57" s="61"/>
      <c r="I57" s="83"/>
    </row>
    <row r="58" spans="1:9" x14ac:dyDescent="0.25">
      <c r="B58" s="56"/>
      <c r="C58" s="57"/>
      <c r="D58" s="57"/>
      <c r="E58" s="57"/>
      <c r="F58" s="61"/>
      <c r="I58" s="83"/>
    </row>
    <row r="59" spans="1:9" x14ac:dyDescent="0.25">
      <c r="B59" s="56"/>
      <c r="C59" s="57"/>
      <c r="D59" s="57"/>
      <c r="E59" s="57"/>
      <c r="F59" s="61"/>
      <c r="I59" s="83"/>
    </row>
    <row r="60" spans="1:9" x14ac:dyDescent="0.25">
      <c r="B60" s="56"/>
      <c r="C60" s="57"/>
      <c r="D60" s="57"/>
      <c r="E60" s="57"/>
      <c r="F60" s="61"/>
      <c r="I60" s="83"/>
    </row>
    <row r="61" spans="1:9" x14ac:dyDescent="0.25">
      <c r="B61" s="56"/>
      <c r="C61" s="57"/>
      <c r="D61" s="57"/>
      <c r="E61" s="57"/>
      <c r="F61" s="61"/>
      <c r="I61" s="83"/>
    </row>
    <row r="62" spans="1:9" x14ac:dyDescent="0.25">
      <c r="B62" s="56"/>
      <c r="C62" s="57"/>
      <c r="D62" s="57"/>
      <c r="E62" s="57"/>
      <c r="F62" s="61"/>
      <c r="I62" s="83"/>
    </row>
    <row r="63" spans="1:9" x14ac:dyDescent="0.25">
      <c r="B63" s="56"/>
      <c r="C63" s="57"/>
      <c r="D63" s="57"/>
      <c r="E63" s="57"/>
      <c r="F63" s="61"/>
      <c r="I63" s="83"/>
    </row>
    <row r="64" spans="1:9" x14ac:dyDescent="0.25">
      <c r="B64" s="56"/>
      <c r="C64" s="57"/>
      <c r="D64" s="57"/>
      <c r="E64" s="57"/>
      <c r="F64" s="61"/>
      <c r="I64" s="83"/>
    </row>
    <row r="65" spans="1:9" x14ac:dyDescent="0.25">
      <c r="B65" s="56"/>
      <c r="C65" s="57"/>
      <c r="D65" s="57"/>
      <c r="E65" s="57"/>
      <c r="F65" s="61"/>
      <c r="I65" s="83"/>
    </row>
    <row r="66" spans="1:9" x14ac:dyDescent="0.25">
      <c r="B66" s="56"/>
      <c r="C66" s="57"/>
      <c r="D66" s="57"/>
      <c r="E66" s="57"/>
      <c r="F66" s="61"/>
      <c r="I66" s="83"/>
    </row>
    <row r="67" spans="1:9" x14ac:dyDescent="0.25">
      <c r="B67" s="56"/>
      <c r="C67" s="57"/>
      <c r="D67" s="57"/>
      <c r="E67" s="57"/>
      <c r="F67" s="61"/>
      <c r="I67" s="83"/>
    </row>
    <row r="68" spans="1:9" ht="13.8" thickBot="1" x14ac:dyDescent="0.3">
      <c r="A68" s="90"/>
      <c r="B68" s="91"/>
      <c r="C68" s="92"/>
      <c r="D68" s="92"/>
      <c r="E68" s="92"/>
      <c r="F68" s="92"/>
      <c r="G68" s="93"/>
      <c r="H68" s="93"/>
      <c r="I68" s="83"/>
    </row>
    <row r="69" spans="1:9" x14ac:dyDescent="0.25">
      <c r="A69" s="62" t="s">
        <v>5</v>
      </c>
      <c r="G69" s="60">
        <f>SUM(G8:G68)</f>
        <v>1968095.2599999998</v>
      </c>
      <c r="H69" s="60">
        <f>SUM(H8:H68)</f>
        <v>13419.51</v>
      </c>
    </row>
    <row r="70" spans="1:9" x14ac:dyDescent="0.25">
      <c r="A70" s="62" t="s">
        <v>78</v>
      </c>
      <c r="H70" s="60">
        <f>SUM(G69:H69)</f>
        <v>1981514.7699999998</v>
      </c>
    </row>
    <row r="72" spans="1:9" x14ac:dyDescent="0.25">
      <c r="A72" s="94"/>
      <c r="B72" s="94"/>
      <c r="C72" s="95"/>
      <c r="D72" s="95"/>
      <c r="E72" s="95"/>
      <c r="F72" s="95"/>
      <c r="G72" s="96"/>
      <c r="H72" s="96"/>
    </row>
    <row r="73" spans="1:9" x14ac:dyDescent="0.25">
      <c r="A73" s="97"/>
      <c r="B73" s="94"/>
      <c r="C73" s="95"/>
      <c r="D73" s="95"/>
      <c r="E73" s="95"/>
      <c r="F73" s="95"/>
      <c r="G73" s="96"/>
      <c r="H73" s="96"/>
    </row>
    <row r="74" spans="1:9" x14ac:dyDescent="0.25">
      <c r="A74" s="97"/>
      <c r="B74" s="94"/>
      <c r="C74" s="95"/>
      <c r="D74" s="95"/>
      <c r="E74" s="95"/>
      <c r="F74" s="95"/>
      <c r="G74" s="96"/>
      <c r="H74" s="96"/>
    </row>
  </sheetData>
  <phoneticPr fontId="0" type="noConversion"/>
  <printOptions gridLines="1"/>
  <pageMargins left="0.33" right="0.25" top="0.54" bottom="0.89" header="0.25" footer="0.39"/>
  <pageSetup scale="92" fitToHeight="0" orientation="portrait" blackAndWhite="1" r:id="rId1"/>
  <headerFooter alignWithMargins="0">
    <oddFooter>&amp;CPREPARED BY:_________________________________
APPROVED BY:________________________________&amp;R&amp;8&amp;D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JVForm</vt:lpstr>
      <vt:lpstr>Common Entries</vt:lpstr>
      <vt:lpstr>'Common Entries'!Print_Titles</vt:lpstr>
      <vt:lpstr>JVForm!Print_Titles</vt:lpstr>
    </vt:vector>
  </TitlesOfParts>
  <Company>Edison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FJM3</dc:creator>
  <cp:lastModifiedBy>edison</cp:lastModifiedBy>
  <cp:lastPrinted>2014-05-16T19:27:44Z</cp:lastPrinted>
  <dcterms:created xsi:type="dcterms:W3CDTF">2001-09-10T18:18:56Z</dcterms:created>
  <dcterms:modified xsi:type="dcterms:W3CDTF">2014-05-16T19:29:18Z</dcterms:modified>
</cp:coreProperties>
</file>