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60" windowHeight="7095" activeTab="0"/>
  </bookViews>
  <sheets>
    <sheet name="TOTALS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<sst xmlns="http://schemas.openxmlformats.org/spreadsheetml/2006/main" count="282" uniqueCount="38">
  <si>
    <t>Total</t>
  </si>
  <si>
    <t>OCLC</t>
  </si>
  <si>
    <t>Requested by ECC</t>
  </si>
  <si>
    <t>Requested by Borrowing Libraries</t>
  </si>
  <si>
    <t>LINCC</t>
  </si>
  <si>
    <t>TOTAL</t>
  </si>
  <si>
    <t>Non-Ret Filled</t>
  </si>
  <si>
    <t>Non-Ret Unfilled</t>
  </si>
  <si>
    <t>Ret Unfilled</t>
  </si>
  <si>
    <t>Ret Filled</t>
  </si>
  <si>
    <t>GRAND TOTAL</t>
  </si>
  <si>
    <t>Requested by Borrowing Florida Community College</t>
  </si>
  <si>
    <t xml:space="preserve">INTERLIBRARY LOAN STATISTICS FOR MONTH OF: </t>
  </si>
  <si>
    <t>*Cancellations</t>
  </si>
  <si>
    <t>a) *Requests not processed because:</t>
  </si>
  <si>
    <t>b) ECC owns the requested material.</t>
  </si>
  <si>
    <t>c) Patron not registered.</t>
  </si>
  <si>
    <t>d) Insufficient information.</t>
  </si>
  <si>
    <t>e) Patron cancelled order.</t>
  </si>
  <si>
    <t>f) Cost involved.</t>
  </si>
  <si>
    <t xml:space="preserve">INTERLIBRARY LOAN STATISTICS FOR YEAR: </t>
  </si>
  <si>
    <t>JULY</t>
  </si>
  <si>
    <t>SEPTEMBER</t>
  </si>
  <si>
    <t>OCTOBER</t>
  </si>
  <si>
    <t>NOVEMBER</t>
  </si>
  <si>
    <t>DECEMBER</t>
  </si>
  <si>
    <t>JANUARY</t>
  </si>
  <si>
    <t>FEBRUARY</t>
  </si>
  <si>
    <t>MAY</t>
  </si>
  <si>
    <t>JUNE</t>
  </si>
  <si>
    <t>a) ECC owns the requested material.</t>
  </si>
  <si>
    <t>d) Patron cancelled order.</t>
  </si>
  <si>
    <t>e) Cost involved.</t>
  </si>
  <si>
    <t>c) Insufficient / unclear information.</t>
  </si>
  <si>
    <t>b) Patron not student.</t>
  </si>
  <si>
    <t>* Requests not processed because:</t>
  </si>
  <si>
    <t>2004-2005</t>
  </si>
  <si>
    <t>INTERLIBRARY LOAN STATISTICS FOR MONTH OF: August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</si>
</sst>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20</v>
      </c>
      <c r="B1" s="17"/>
      <c r="C1" s="17"/>
      <c r="D1" s="1" t="s">
        <v>36</v>
      </c>
      <c r="E1" s="2"/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f>JULY!B4+AUGUST!B4+SEPTEMBER!B4+OCTOBER!B4+NOVEMBER!B4+DECEMBER!B4+JANUARY!B4+FEBRUARY!B4+MARCH!B4+APRIL!B4+MAY!B4+JUNE!B4</f>
        <v>614</v>
      </c>
      <c r="C4" s="8">
        <f>JULY!C4+AUGUST!C4+SEPTEMBER!C4+OCTOBER!C4+NOVEMBER!C4+DECEMBER!C4+JANUARY!C4+FEBRUARY!C4+MARCH!C4+APRIL!C4+APRIL!C4+MAY!C4+JUNE!C4</f>
        <v>95</v>
      </c>
      <c r="D4" s="8">
        <f>JULY!D4+AUGUST!D4+SEPTEMBER!D4+OCTOBER!D4+NOVEMBER!D4+DECEMBER!D4+JANUARY!D4+FEBRUARY!D4+MARCH!D4+APRIL!D4+MAY!D4+JUNE!D4</f>
        <v>170</v>
      </c>
      <c r="E4" s="8">
        <f>JULY!E4+AUGUST!E4+SEPTEMBER!E4+OCTOBER!E4+NOVEMBER!E4+DECEMBER!E4+JANUARY!E4+FEBRUARY!E4+MARCH!E4+APRIL!E4+MAY!E4+JUNE!E4</f>
        <v>36</v>
      </c>
      <c r="F4" s="8">
        <f>+SUM(B4:E4)</f>
        <v>915</v>
      </c>
    </row>
    <row r="5" spans="1:6" ht="24.75" customHeight="1">
      <c r="A5" s="3" t="s">
        <v>3</v>
      </c>
      <c r="B5" s="8">
        <f>JULY!B5+AUGUST!B5+SEPTEMBER!B5+OCTOBER!B5+NOVEMBER!B5+DECEMBER!B5+JANUARY!B5+FEBRUARY!B5+MARCH!B5+APRIL!B5+MAY!B5+JUNE!B5</f>
        <v>635</v>
      </c>
      <c r="C5" s="8">
        <f>JULY!C5+AUGUST!C5+SEPTEMBER!C5+OCTOBER!C5+NOVEMBER!C5+DECEMBER!C5+JANUARY!C5+FEBRUARY!C5+MARCH!C5+APRIL!C5+APRIL!C5+MAY!C5+JUNE!C5</f>
        <v>281</v>
      </c>
      <c r="D5" s="8">
        <f>JULY!D5+AUGUST!D5+SEPTEMBER!D5+OCTOBER!D5+NOVEMBER!D5+DECEMBER!D5+JANUARY!D5+FEBRUARY!D5+MARCH!D5+APRIL!D5+MAY!D5+JUNE!D5</f>
        <v>75</v>
      </c>
      <c r="E5" s="8">
        <f>JULY!E5+AUGUST!E5+SEPTEMBER!E5+OCTOBER!E5+NOVEMBER!E5+DECEMBER!E5+JANUARY!E5+FEBRUARY!E5+MARCH!E5+APRIL!E5+MAY!E5+JUNE!E5</f>
        <v>24</v>
      </c>
      <c r="F5" s="8">
        <f>+SUM(B5:E5)</f>
        <v>1015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f>JULY!B7+AUGUST!B7+SEPTEMBER!B7+OCTOBER!B7+NOVEMBER!B7+DECEMBER!B7+JANUARY!B7+FEBRUARY!B7+MARCH!B7+APRIL!B7+MAY!B7+JUNE!B7</f>
        <v>90</v>
      </c>
      <c r="C7" s="8">
        <f>JULY!C7+AUGUST!C7+SEPTEMBER!C7+OCTOBER!C7+NOVEMBER!C7+DECEMBER!C7+JANUARY!C7+FEBRUARY!C7+MARCH!C7+APRIL!C7+APRIL!C7+MAY!C7+JUNE!C7</f>
        <v>1</v>
      </c>
      <c r="D7" s="8">
        <f>JULY!D7+AUGUST!D7+SEPTEMBER!D7+OCTOBER!D7+NOVEMBER!D7+DECEMBER!D7+JANUARY!D7+FEBRUARY!D7+MARCH!D7+APRIL!D7+MAY!D7+JUNE!D7</f>
        <v>0</v>
      </c>
      <c r="E7" s="8">
        <f>JULY!E7+AUGUST!E7+SEPTEMBER!E7+OCTOBER!E7+NOVEMBER!E7+DECEMBER!E7+JANUARY!E7+FEBRUARY!E7+MARCH!E7+APRIL!E7+MAY!E7+JUNE!E7</f>
        <v>0</v>
      </c>
      <c r="F7" s="8">
        <f>+SUM(B7:E7)</f>
        <v>91</v>
      </c>
    </row>
    <row r="8" spans="1:6" ht="24.75" customHeight="1">
      <c r="A8" s="3" t="s">
        <v>11</v>
      </c>
      <c r="B8" s="8">
        <f>JULY!B8+AUGUST!B8+SEPTEMBER!B8+OCTOBER!B8+NOVEMBER!B8+DECEMBER!B8+JANUARY!B8+FEBRUARY!B8+MARCH!B8+APRIL!B8+MAY!B8+JUNE!B8</f>
        <v>133</v>
      </c>
      <c r="C8" s="8">
        <f>JULY!C8+AUGUST!C8+SEPTEMBER!C8+OCTOBER!C8+NOVEMBER!C8+DECEMBER!C8+JANUARY!C8+FEBRUARY!C8+MARCH!C8+APRIL!C8+APRIL!C8+MAY!C8+JUNE!C8</f>
        <v>3</v>
      </c>
      <c r="D8" s="8">
        <f>JULY!D8+AUGUST!D8+SEPTEMBER!D8+OCTOBER!D8+NOVEMBER!D8+DECEMBER!D8+JANUARY!D8+FEBRUARY!D8+MARCH!D8+APRIL!D8+MAY!D8+JUNE!D8</f>
        <v>0</v>
      </c>
      <c r="E8" s="8">
        <f>JULY!E8+AUGUST!E8+SEPTEMBER!E8+OCTOBER!E8+NOVEMBER!E8+DECEMBER!E8+JANUARY!E8+FEBRUARY!E8+MARCH!E8+APRIL!E8+MAY!E8+JUNE!E8</f>
        <v>0</v>
      </c>
      <c r="F8" s="8">
        <f>+SUM(B8:E8)</f>
        <v>136</v>
      </c>
    </row>
    <row r="9" spans="1:6" ht="24.75" customHeight="1">
      <c r="A9" s="6" t="s">
        <v>5</v>
      </c>
      <c r="B9" s="8">
        <f>SUM(B4:B8)</f>
        <v>1472</v>
      </c>
      <c r="C9" s="8">
        <f>SUM(C4:C8)</f>
        <v>380</v>
      </c>
      <c r="D9" s="8">
        <f>SUM(D4:D8)</f>
        <v>245</v>
      </c>
      <c r="E9" s="8">
        <f>SUM(E4:E8)</f>
        <v>60</v>
      </c>
      <c r="F9" s="8">
        <f>+SUM(B9:E9)</f>
        <v>2157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f>JULY!F10+AUGUST!F10+SEPTEMBER!F10+OCTOBER!F10+NOVEMBER!F10+DECEMBER!F10+JANUARY!F10+FEBRUARY!F10+MARCH!F10+APRIL!F10+MAY!F10+JUNE!F10</f>
        <v>50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2207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0:E10"/>
    <mergeCell ref="A1:C1"/>
    <mergeCell ref="A3:F3"/>
    <mergeCell ref="A6:F6"/>
  </mergeCells>
  <printOptions/>
  <pageMargins left="0.67" right="0.52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>
        <v>38412</v>
      </c>
      <c r="E1" s="2"/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63</v>
      </c>
      <c r="C4" s="8">
        <v>11</v>
      </c>
      <c r="D4" s="8">
        <v>17</v>
      </c>
      <c r="E4" s="8">
        <v>2</v>
      </c>
      <c r="F4" s="8">
        <f>+SUM(B4:E4)</f>
        <v>93</v>
      </c>
    </row>
    <row r="5" spans="1:6" ht="24.75" customHeight="1">
      <c r="A5" s="3" t="s">
        <v>3</v>
      </c>
      <c r="B5" s="8">
        <v>68</v>
      </c>
      <c r="C5" s="8">
        <v>18</v>
      </c>
      <c r="D5" s="8">
        <v>7</v>
      </c>
      <c r="E5" s="8">
        <v>3</v>
      </c>
      <c r="F5" s="8">
        <f>+SUM(B5:E5)</f>
        <v>96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11</v>
      </c>
      <c r="C7" s="8">
        <v>0</v>
      </c>
      <c r="D7" s="8">
        <v>0</v>
      </c>
      <c r="E7" s="8">
        <v>0</v>
      </c>
      <c r="F7" s="8">
        <f>+SUM(B7:E7)</f>
        <v>11</v>
      </c>
    </row>
    <row r="8" spans="1:6" ht="24.75" customHeight="1">
      <c r="A8" s="3" t="s">
        <v>11</v>
      </c>
      <c r="B8" s="8">
        <v>8</v>
      </c>
      <c r="C8" s="8">
        <v>0</v>
      </c>
      <c r="D8" s="8">
        <v>0</v>
      </c>
      <c r="E8" s="8">
        <v>0</v>
      </c>
      <c r="F8" s="8">
        <f>+SUM(B8:E8)</f>
        <v>8</v>
      </c>
    </row>
    <row r="9" spans="1:6" ht="24.75" customHeight="1">
      <c r="A9" s="6" t="s">
        <v>5</v>
      </c>
      <c r="B9" s="8">
        <f>SUM(B4:B8)</f>
        <v>150</v>
      </c>
      <c r="C9" s="8">
        <f>SUM(C4:C8)</f>
        <v>29</v>
      </c>
      <c r="D9" s="8">
        <f>SUM(D4:D8)</f>
        <v>24</v>
      </c>
      <c r="E9" s="8">
        <f>SUM(E4:E8)</f>
        <v>5</v>
      </c>
      <c r="F9" s="8">
        <f>+SUM(B9:E9)</f>
        <v>208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v>6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214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/>
      <c r="B1" s="17"/>
      <c r="C1" s="17"/>
      <c r="D1" s="1">
        <v>38443</v>
      </c>
      <c r="E1" s="2"/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30</v>
      </c>
      <c r="C4" s="8">
        <v>8</v>
      </c>
      <c r="D4" s="8">
        <v>12</v>
      </c>
      <c r="E4" s="8">
        <v>2</v>
      </c>
      <c r="F4" s="8">
        <f>+SUM(B4:E4)</f>
        <v>52</v>
      </c>
    </row>
    <row r="5" spans="1:6" ht="24.75" customHeight="1">
      <c r="A5" s="3" t="s">
        <v>3</v>
      </c>
      <c r="B5" s="8">
        <v>49</v>
      </c>
      <c r="C5" s="8">
        <v>29</v>
      </c>
      <c r="D5" s="8">
        <v>5</v>
      </c>
      <c r="E5" s="8">
        <v>3</v>
      </c>
      <c r="F5" s="8">
        <f>+SUM(B5:E5)</f>
        <v>86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13</v>
      </c>
      <c r="C7" s="8">
        <v>0</v>
      </c>
      <c r="D7" s="8">
        <v>0</v>
      </c>
      <c r="E7" s="8">
        <v>0</v>
      </c>
      <c r="F7" s="8">
        <f>+SUM(B7:E7)</f>
        <v>13</v>
      </c>
    </row>
    <row r="8" spans="1:6" ht="24.75" customHeight="1">
      <c r="A8" s="3" t="s">
        <v>11</v>
      </c>
      <c r="B8" s="8">
        <v>18</v>
      </c>
      <c r="C8" s="8">
        <v>0</v>
      </c>
      <c r="D8" s="8">
        <v>0</v>
      </c>
      <c r="E8" s="8">
        <v>0</v>
      </c>
      <c r="F8" s="8">
        <f>+SUM(B8:E8)</f>
        <v>18</v>
      </c>
    </row>
    <row r="9" spans="1:6" ht="24.75" customHeight="1">
      <c r="A9" s="6" t="s">
        <v>5</v>
      </c>
      <c r="B9" s="8">
        <f>SUM(B4:B8)</f>
        <v>110</v>
      </c>
      <c r="C9" s="8">
        <f>SUM(C4:C8)</f>
        <v>37</v>
      </c>
      <c r="D9" s="8">
        <f>SUM(D4:D8)</f>
        <v>17</v>
      </c>
      <c r="E9" s="8">
        <f>SUM(E4:E8)</f>
        <v>5</v>
      </c>
      <c r="F9" s="8">
        <f>+SUM(B9:E9)</f>
        <v>169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v>9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178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28</v>
      </c>
      <c r="E1" s="2">
        <v>2005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43</v>
      </c>
      <c r="C4" s="8">
        <v>3</v>
      </c>
      <c r="D4" s="8">
        <v>2</v>
      </c>
      <c r="E4" s="8">
        <v>0</v>
      </c>
      <c r="F4" s="8">
        <f>+SUM(B4:E4)</f>
        <v>48</v>
      </c>
    </row>
    <row r="5" spans="1:6" ht="24.75" customHeight="1">
      <c r="A5" s="3" t="s">
        <v>3</v>
      </c>
      <c r="B5" s="8">
        <v>42</v>
      </c>
      <c r="C5" s="8">
        <v>25</v>
      </c>
      <c r="D5" s="8">
        <v>4</v>
      </c>
      <c r="E5" s="8">
        <v>3</v>
      </c>
      <c r="F5" s="8">
        <f>+SUM(B5:E5)</f>
        <v>74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2</v>
      </c>
      <c r="C7" s="8">
        <v>1</v>
      </c>
      <c r="D7" s="8">
        <v>0</v>
      </c>
      <c r="E7" s="8">
        <v>0</v>
      </c>
      <c r="F7" s="8">
        <f>+SUM(B7:E7)</f>
        <v>3</v>
      </c>
    </row>
    <row r="8" spans="1:6" ht="24.75" customHeight="1">
      <c r="A8" s="3" t="s">
        <v>11</v>
      </c>
      <c r="B8" s="8">
        <v>8</v>
      </c>
      <c r="C8" s="8">
        <v>1</v>
      </c>
      <c r="D8" s="8">
        <v>0</v>
      </c>
      <c r="E8" s="8">
        <v>0</v>
      </c>
      <c r="F8" s="8">
        <f>+SUM(B8:E8)</f>
        <v>9</v>
      </c>
    </row>
    <row r="9" spans="1:6" ht="24.75" customHeight="1">
      <c r="A9" s="6" t="s">
        <v>5</v>
      </c>
      <c r="B9" s="8">
        <f>SUM(B4:B8)</f>
        <v>95</v>
      </c>
      <c r="C9" s="8">
        <f>SUM(C4:C8)</f>
        <v>30</v>
      </c>
      <c r="D9" s="8">
        <f>SUM(D4:D8)</f>
        <v>6</v>
      </c>
      <c r="E9" s="8">
        <f>SUM(E4:E8)</f>
        <v>3</v>
      </c>
      <c r="F9" s="8">
        <f>+SUM(B9:E9)</f>
        <v>134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v>2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136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29</v>
      </c>
      <c r="E1" s="2">
        <v>2005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37</v>
      </c>
      <c r="C4" s="8">
        <v>8</v>
      </c>
      <c r="D4" s="8">
        <v>23</v>
      </c>
      <c r="E4" s="8">
        <v>0</v>
      </c>
      <c r="F4" s="8">
        <f>+SUM(B4:E4)</f>
        <v>68</v>
      </c>
    </row>
    <row r="5" spans="1:6" ht="24.75" customHeight="1">
      <c r="A5" s="3" t="s">
        <v>3</v>
      </c>
      <c r="B5" s="8">
        <v>50</v>
      </c>
      <c r="C5" s="8">
        <v>28</v>
      </c>
      <c r="D5" s="8">
        <v>2</v>
      </c>
      <c r="E5" s="8">
        <v>4</v>
      </c>
      <c r="F5" s="8">
        <f>+SUM(B5:E5)</f>
        <v>84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4</v>
      </c>
      <c r="C7" s="8">
        <v>0</v>
      </c>
      <c r="D7" s="8">
        <v>0</v>
      </c>
      <c r="E7" s="8">
        <v>0</v>
      </c>
      <c r="F7" s="8">
        <f>+SUM(B7:E7)</f>
        <v>4</v>
      </c>
    </row>
    <row r="8" spans="1:6" ht="24.75" customHeight="1">
      <c r="A8" s="3" t="s">
        <v>11</v>
      </c>
      <c r="B8" s="8">
        <v>16</v>
      </c>
      <c r="C8" s="8">
        <v>2</v>
      </c>
      <c r="D8" s="8">
        <v>0</v>
      </c>
      <c r="E8" s="8">
        <v>0</v>
      </c>
      <c r="F8" s="8">
        <f>+SUM(B8:E8)</f>
        <v>18</v>
      </c>
    </row>
    <row r="9" spans="1:6" ht="24.75" customHeight="1">
      <c r="A9" s="6" t="s">
        <v>5</v>
      </c>
      <c r="B9" s="8">
        <f>SUM(B4:B8)</f>
        <v>107</v>
      </c>
      <c r="C9" s="8">
        <f>SUM(C4:C8)</f>
        <v>38</v>
      </c>
      <c r="D9" s="8">
        <f>SUM(D4:D8)</f>
        <v>25</v>
      </c>
      <c r="E9" s="8">
        <f>SUM(E4:E8)</f>
        <v>4</v>
      </c>
      <c r="F9" s="8">
        <f>+SUM(B9:E9)</f>
        <v>174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v>4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178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35</v>
      </c>
      <c r="B13" s="4"/>
      <c r="C13" s="4"/>
      <c r="D13" s="4"/>
      <c r="E13" s="4"/>
      <c r="F13" s="4"/>
    </row>
    <row r="14" spans="1:6" ht="15">
      <c r="A14" s="5" t="s">
        <v>30</v>
      </c>
      <c r="B14" s="4"/>
      <c r="C14" s="4"/>
      <c r="D14" s="4"/>
      <c r="E14" s="4"/>
      <c r="F14" s="4"/>
    </row>
    <row r="15" spans="1:6" ht="15">
      <c r="A15" s="5" t="s">
        <v>34</v>
      </c>
      <c r="B15" s="4"/>
      <c r="C15" s="4"/>
      <c r="D15" s="4"/>
      <c r="E15" s="4"/>
      <c r="F15" s="4"/>
    </row>
    <row r="16" spans="1:6" ht="15">
      <c r="A16" s="5" t="s">
        <v>33</v>
      </c>
      <c r="B16" s="4"/>
      <c r="C16" s="4"/>
      <c r="D16" s="4"/>
      <c r="E16" s="4"/>
      <c r="F16" s="4"/>
    </row>
    <row r="17" spans="1:6" ht="15">
      <c r="A17" s="5" t="s">
        <v>31</v>
      </c>
      <c r="B17" s="4"/>
      <c r="C17" s="4"/>
      <c r="D17" s="4"/>
      <c r="E17" s="4"/>
      <c r="F17" s="4"/>
    </row>
    <row r="18" spans="1:6" ht="15">
      <c r="A18" s="5" t="s">
        <v>32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21</v>
      </c>
      <c r="E1" s="2"/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25</v>
      </c>
      <c r="C4" s="8">
        <v>8</v>
      </c>
      <c r="D4" s="8">
        <v>19</v>
      </c>
      <c r="E4" s="8">
        <v>1</v>
      </c>
      <c r="F4" s="8">
        <f>+SUM(B4:E4)</f>
        <v>53</v>
      </c>
    </row>
    <row r="5" spans="1:6" ht="24.75" customHeight="1">
      <c r="A5" s="3" t="s">
        <v>3</v>
      </c>
      <c r="B5" s="8">
        <v>54</v>
      </c>
      <c r="C5" s="8">
        <v>13</v>
      </c>
      <c r="D5" s="8">
        <v>6</v>
      </c>
      <c r="E5" s="8">
        <v>1</v>
      </c>
      <c r="F5" s="8">
        <f>+SUM(B5:E5)</f>
        <v>74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2</v>
      </c>
      <c r="C7" s="8">
        <v>0</v>
      </c>
      <c r="D7" s="8">
        <v>0</v>
      </c>
      <c r="E7" s="8">
        <v>0</v>
      </c>
      <c r="F7" s="8">
        <f>+SUM(B7:E7)</f>
        <v>2</v>
      </c>
    </row>
    <row r="8" spans="1:6" ht="24.75" customHeight="1">
      <c r="A8" s="3" t="s">
        <v>11</v>
      </c>
      <c r="B8" s="8">
        <v>7</v>
      </c>
      <c r="C8" s="8">
        <v>0</v>
      </c>
      <c r="D8" s="8">
        <v>0</v>
      </c>
      <c r="E8" s="8">
        <v>0</v>
      </c>
      <c r="F8" s="8">
        <f>+SUM(B8:E8)</f>
        <v>7</v>
      </c>
    </row>
    <row r="9" spans="1:6" ht="24.75" customHeight="1">
      <c r="A9" s="6" t="s">
        <v>5</v>
      </c>
      <c r="B9" s="8">
        <f>SUM(B4:B8)</f>
        <v>88</v>
      </c>
      <c r="C9" s="8">
        <f>SUM(C4:C8)</f>
        <v>21</v>
      </c>
      <c r="D9" s="8">
        <f>SUM(D4:D8)</f>
        <v>25</v>
      </c>
      <c r="E9" s="8">
        <f>SUM(E4:E8)</f>
        <v>2</v>
      </c>
      <c r="F9" s="8">
        <f>+SUM(B9:E9)</f>
        <v>136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v>1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137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37</v>
      </c>
      <c r="B1" s="17"/>
      <c r="C1" s="17"/>
      <c r="D1" s="11"/>
      <c r="E1" s="2"/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="20" customFormat="1" ht="24.75" customHeight="1">
      <c r="A3" s="19" t="s">
        <v>1</v>
      </c>
    </row>
    <row r="4" spans="1:6" ht="24.75" customHeight="1">
      <c r="A4" s="3" t="s">
        <v>2</v>
      </c>
      <c r="B4" s="8">
        <v>32</v>
      </c>
      <c r="C4" s="8">
        <v>3</v>
      </c>
      <c r="D4" s="8">
        <v>10</v>
      </c>
      <c r="E4" s="8">
        <v>4</v>
      </c>
      <c r="F4" s="8">
        <f>+SUM(B4:E4)</f>
        <v>49</v>
      </c>
    </row>
    <row r="5" spans="1:6" ht="24.75" customHeight="1">
      <c r="A5" s="3" t="s">
        <v>3</v>
      </c>
      <c r="B5" s="8">
        <v>46</v>
      </c>
      <c r="C5" s="8">
        <v>13</v>
      </c>
      <c r="D5" s="8">
        <v>4</v>
      </c>
      <c r="E5" s="8">
        <v>2</v>
      </c>
      <c r="F5" s="8">
        <f>+SUM(B5:E5)</f>
        <v>65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2</v>
      </c>
      <c r="C7" s="8">
        <v>0</v>
      </c>
      <c r="D7" s="8">
        <v>0</v>
      </c>
      <c r="E7" s="8">
        <v>0</v>
      </c>
      <c r="F7" s="8">
        <f>+SUM(B7:E7)</f>
        <v>2</v>
      </c>
    </row>
    <row r="8" spans="1:6" ht="24.75" customHeight="1">
      <c r="A8" s="3" t="s">
        <v>11</v>
      </c>
      <c r="B8" s="8">
        <v>0</v>
      </c>
      <c r="C8" s="8">
        <v>0</v>
      </c>
      <c r="D8" s="8">
        <v>0</v>
      </c>
      <c r="E8" s="8">
        <v>0</v>
      </c>
      <c r="F8" s="8">
        <f>+SUM(B8:E8)</f>
        <v>0</v>
      </c>
    </row>
    <row r="9" spans="1:6" ht="24.75" customHeight="1">
      <c r="A9" s="6" t="s">
        <v>5</v>
      </c>
      <c r="B9" s="8">
        <v>80</v>
      </c>
      <c r="C9" s="8">
        <v>16</v>
      </c>
      <c r="D9" s="8">
        <v>14</v>
      </c>
      <c r="E9" s="8">
        <v>6</v>
      </c>
      <c r="F9" s="8">
        <f>+SUM(B9:E9)</f>
        <v>116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v>3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119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IV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22</v>
      </c>
      <c r="E1" s="12">
        <v>2004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32</v>
      </c>
      <c r="C4" s="8">
        <v>3</v>
      </c>
      <c r="D4" s="8">
        <v>7</v>
      </c>
      <c r="E4" s="8">
        <v>3</v>
      </c>
      <c r="F4" s="8">
        <f>+SUM(B4:E4)</f>
        <v>45</v>
      </c>
    </row>
    <row r="5" spans="1:6" ht="24.75" customHeight="1">
      <c r="A5" s="3" t="s">
        <v>3</v>
      </c>
      <c r="B5" s="8">
        <v>65</v>
      </c>
      <c r="C5" s="8">
        <v>21</v>
      </c>
      <c r="D5" s="8">
        <v>9</v>
      </c>
      <c r="E5" s="8">
        <v>0</v>
      </c>
      <c r="F5" s="8">
        <f>+SUM(B5:E5)</f>
        <v>95</v>
      </c>
    </row>
    <row r="6" spans="1:6" ht="24.75" customHeight="1">
      <c r="A6" s="6" t="s">
        <v>4</v>
      </c>
      <c r="B6" s="8"/>
      <c r="C6" s="8"/>
      <c r="D6" s="8"/>
      <c r="E6" s="8"/>
      <c r="F6" s="8"/>
    </row>
    <row r="7" spans="1:6" ht="24.75" customHeight="1">
      <c r="A7" s="3" t="s">
        <v>2</v>
      </c>
      <c r="B7" s="8">
        <v>11</v>
      </c>
      <c r="C7" s="8">
        <v>0</v>
      </c>
      <c r="D7" s="8">
        <v>0</v>
      </c>
      <c r="E7" s="8">
        <v>0</v>
      </c>
      <c r="F7" s="8">
        <v>11</v>
      </c>
    </row>
    <row r="8" spans="1:6" ht="24.75" customHeight="1">
      <c r="A8" s="3" t="s">
        <v>11</v>
      </c>
      <c r="B8" s="8">
        <v>1</v>
      </c>
      <c r="C8" s="8">
        <v>0</v>
      </c>
      <c r="D8" s="8">
        <v>0</v>
      </c>
      <c r="E8" s="8">
        <v>0</v>
      </c>
      <c r="F8" s="8">
        <v>1</v>
      </c>
    </row>
    <row r="9" spans="1:6" ht="24.75" customHeight="1">
      <c r="A9" s="6" t="s">
        <v>5</v>
      </c>
      <c r="B9" s="8">
        <v>109</v>
      </c>
      <c r="C9" s="8">
        <v>24</v>
      </c>
      <c r="D9" s="8">
        <v>16</v>
      </c>
      <c r="E9" s="8">
        <v>3</v>
      </c>
      <c r="F9" s="8">
        <v>152</v>
      </c>
    </row>
    <row r="10" spans="1:6" ht="24.75" customHeight="1">
      <c r="A10" s="3" t="s">
        <v>13</v>
      </c>
      <c r="B10" s="8"/>
      <c r="C10" s="8"/>
      <c r="D10" s="8"/>
      <c r="E10" s="8"/>
      <c r="F10" s="8">
        <v>3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155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2">
    <mergeCell ref="A1:C1"/>
    <mergeCell ref="A3:F3"/>
  </mergeCells>
  <printOptions/>
  <pageMargins left="0.67" right="0.52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23</v>
      </c>
      <c r="E1" s="2">
        <v>2004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105</v>
      </c>
      <c r="C4" s="8">
        <v>15</v>
      </c>
      <c r="D4" s="8">
        <v>17</v>
      </c>
      <c r="E4" s="8">
        <v>7</v>
      </c>
      <c r="F4" s="8">
        <f>+SUM(B4:E4)</f>
        <v>144</v>
      </c>
    </row>
    <row r="5" spans="1:6" ht="24.75" customHeight="1">
      <c r="A5" s="3" t="s">
        <v>3</v>
      </c>
      <c r="B5" s="8">
        <v>72</v>
      </c>
      <c r="C5" s="8">
        <v>44</v>
      </c>
      <c r="D5" s="8">
        <v>13</v>
      </c>
      <c r="E5" s="8">
        <v>3</v>
      </c>
      <c r="F5" s="8">
        <f>+SUM(B5:E5)</f>
        <v>132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17</v>
      </c>
      <c r="C7" s="8">
        <v>0</v>
      </c>
      <c r="D7" s="8">
        <v>0</v>
      </c>
      <c r="E7" s="8">
        <v>0</v>
      </c>
      <c r="F7" s="8">
        <f>+SUM(B7:E7)</f>
        <v>17</v>
      </c>
    </row>
    <row r="8" spans="1:6" ht="24.75" customHeight="1">
      <c r="A8" s="3" t="s">
        <v>11</v>
      </c>
      <c r="B8" s="8">
        <v>9</v>
      </c>
      <c r="C8" s="8">
        <v>0</v>
      </c>
      <c r="D8" s="8">
        <v>0</v>
      </c>
      <c r="E8" s="8">
        <v>0</v>
      </c>
      <c r="F8" s="8">
        <f>+SUM(B8:E8)</f>
        <v>9</v>
      </c>
    </row>
    <row r="9" spans="1:6" ht="24.75" customHeight="1">
      <c r="A9" s="6" t="s">
        <v>5</v>
      </c>
      <c r="B9" s="8">
        <f>SUM(B4:B8)</f>
        <v>203</v>
      </c>
      <c r="C9" s="8">
        <f>SUM(C4:C8)</f>
        <v>59</v>
      </c>
      <c r="D9" s="8">
        <f>SUM(D4:D8)</f>
        <v>30</v>
      </c>
      <c r="E9" s="8">
        <f>SUM(E4:E8)</f>
        <v>10</v>
      </c>
      <c r="F9" s="8">
        <f>+SUM(B9:E9)</f>
        <v>302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v>3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305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C22" sqref="C21:C22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24</v>
      </c>
      <c r="E1" s="2">
        <v>2004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70</v>
      </c>
      <c r="C4" s="8">
        <v>7</v>
      </c>
      <c r="D4" s="8">
        <v>19</v>
      </c>
      <c r="E4" s="8">
        <v>7</v>
      </c>
      <c r="F4" s="8">
        <f>+SUM(B4:E4)</f>
        <v>103</v>
      </c>
    </row>
    <row r="5" spans="1:6" ht="24.75" customHeight="1">
      <c r="A5" s="3" t="s">
        <v>3</v>
      </c>
      <c r="B5" s="8">
        <v>34</v>
      </c>
      <c r="C5" s="8">
        <v>18</v>
      </c>
      <c r="D5" s="8">
        <v>7</v>
      </c>
      <c r="E5" s="8">
        <v>0</v>
      </c>
      <c r="F5" s="8">
        <f>+SUM(B5:E5)</f>
        <v>59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12</v>
      </c>
      <c r="C7" s="8">
        <v>0</v>
      </c>
      <c r="D7" s="8">
        <v>0</v>
      </c>
      <c r="E7" s="8">
        <v>0</v>
      </c>
      <c r="F7" s="8">
        <f>+SUM(B7:E7)</f>
        <v>12</v>
      </c>
    </row>
    <row r="8" spans="1:6" ht="24.75" customHeight="1">
      <c r="A8" s="3" t="s">
        <v>11</v>
      </c>
      <c r="B8" s="8">
        <v>14</v>
      </c>
      <c r="C8" s="8">
        <v>0</v>
      </c>
      <c r="D8" s="8">
        <v>0</v>
      </c>
      <c r="E8" s="8">
        <v>0</v>
      </c>
      <c r="F8" s="8">
        <f>+SUM(B8:E8)</f>
        <v>14</v>
      </c>
    </row>
    <row r="9" spans="1:6" ht="24.75" customHeight="1">
      <c r="A9" s="6" t="s">
        <v>5</v>
      </c>
      <c r="B9" s="8">
        <f>SUM(B4:B8)</f>
        <v>130</v>
      </c>
      <c r="C9" s="8">
        <f>SUM(C4:C8)</f>
        <v>25</v>
      </c>
      <c r="D9" s="8">
        <f>SUM(D4:D8)</f>
        <v>26</v>
      </c>
      <c r="E9" s="8">
        <f>SUM(E4:E8)</f>
        <v>7</v>
      </c>
      <c r="F9" s="8">
        <f>+SUM(B9:E9)</f>
        <v>188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v>7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195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25</v>
      </c>
      <c r="E1" s="2">
        <v>2004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28</v>
      </c>
      <c r="C4" s="8">
        <v>0</v>
      </c>
      <c r="D4" s="8">
        <v>8</v>
      </c>
      <c r="E4" s="8">
        <v>0</v>
      </c>
      <c r="F4" s="8">
        <v>36</v>
      </c>
    </row>
    <row r="5" spans="1:6" ht="24.75" customHeight="1">
      <c r="A5" s="3" t="s">
        <v>3</v>
      </c>
      <c r="B5" s="8">
        <v>22</v>
      </c>
      <c r="C5" s="8">
        <v>3</v>
      </c>
      <c r="D5" s="8">
        <v>1</v>
      </c>
      <c r="E5" s="8">
        <v>3</v>
      </c>
      <c r="F5" s="8">
        <v>29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3</v>
      </c>
      <c r="C7" s="8">
        <v>0</v>
      </c>
      <c r="D7" s="8">
        <v>0</v>
      </c>
      <c r="E7" s="8">
        <v>0</v>
      </c>
      <c r="F7" s="8">
        <f>+SUM(B7:E7)</f>
        <v>3</v>
      </c>
    </row>
    <row r="8" spans="1:6" ht="24.75" customHeight="1">
      <c r="A8" s="3" t="s">
        <v>11</v>
      </c>
      <c r="B8" s="8">
        <v>11</v>
      </c>
      <c r="C8" s="8">
        <v>0</v>
      </c>
      <c r="D8" s="8">
        <v>0</v>
      </c>
      <c r="E8" s="8">
        <v>0</v>
      </c>
      <c r="F8" s="8">
        <v>11</v>
      </c>
    </row>
    <row r="9" spans="1:6" ht="24.75" customHeight="1">
      <c r="A9" s="6" t="s">
        <v>5</v>
      </c>
      <c r="B9" s="8">
        <v>64</v>
      </c>
      <c r="C9" s="8">
        <v>3</v>
      </c>
      <c r="D9" s="8">
        <v>9</v>
      </c>
      <c r="E9" s="8">
        <v>3</v>
      </c>
      <c r="F9" s="8">
        <v>70</v>
      </c>
    </row>
    <row r="10" spans="1:6" ht="24.75" customHeight="1">
      <c r="A10" s="13" t="s">
        <v>13</v>
      </c>
      <c r="B10" s="14"/>
      <c r="C10" s="14"/>
      <c r="D10" s="14"/>
      <c r="E10" s="15"/>
      <c r="F10" s="8"/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70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26</v>
      </c>
      <c r="E1" s="2">
        <v>2005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70</v>
      </c>
      <c r="C4" s="8">
        <v>7</v>
      </c>
      <c r="D4" s="8">
        <v>25</v>
      </c>
      <c r="E4" s="8">
        <v>8</v>
      </c>
      <c r="F4" s="8">
        <f>+SUM(B4:E4)</f>
        <v>110</v>
      </c>
    </row>
    <row r="5" spans="1:6" ht="24.75" customHeight="1">
      <c r="A5" s="3" t="s">
        <v>3</v>
      </c>
      <c r="B5" s="8">
        <v>80</v>
      </c>
      <c r="C5" s="8">
        <v>17</v>
      </c>
      <c r="D5" s="8">
        <v>3</v>
      </c>
      <c r="E5" s="8">
        <v>0</v>
      </c>
      <c r="F5" s="8">
        <f>+SUM(B5:E5)</f>
        <v>100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8</v>
      </c>
      <c r="C7" s="8">
        <v>0</v>
      </c>
      <c r="D7" s="8">
        <v>0</v>
      </c>
      <c r="E7" s="8">
        <v>0</v>
      </c>
      <c r="F7" s="8">
        <f>+SUM(B7:E7)</f>
        <v>8</v>
      </c>
    </row>
    <row r="8" spans="1:6" ht="24.75" customHeight="1">
      <c r="A8" s="3" t="s">
        <v>11</v>
      </c>
      <c r="B8" s="8">
        <v>19</v>
      </c>
      <c r="C8" s="8">
        <v>0</v>
      </c>
      <c r="D8" s="8">
        <v>0</v>
      </c>
      <c r="E8" s="8">
        <v>0</v>
      </c>
      <c r="F8" s="8">
        <f>+SUM(B8:E8)</f>
        <v>19</v>
      </c>
    </row>
    <row r="9" spans="1:6" ht="24.75" customHeight="1">
      <c r="A9" s="6" t="s">
        <v>5</v>
      </c>
      <c r="B9" s="8">
        <f>SUM(B4:B8)</f>
        <v>177</v>
      </c>
      <c r="C9" s="8">
        <f>SUM(C4:C8)</f>
        <v>24</v>
      </c>
      <c r="D9" s="8">
        <f>SUM(D4:D8)</f>
        <v>28</v>
      </c>
      <c r="E9" s="8">
        <f>SUM(E4:E8)</f>
        <v>8</v>
      </c>
      <c r="F9" s="8">
        <f>+SUM(B9:E9)</f>
        <v>237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v>2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239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27</v>
      </c>
      <c r="E1" s="2">
        <v>2005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79</v>
      </c>
      <c r="C4" s="8">
        <v>14</v>
      </c>
      <c r="D4" s="8">
        <v>11</v>
      </c>
      <c r="E4" s="8">
        <v>2</v>
      </c>
      <c r="F4" s="8">
        <f>+SUM(B4:E4)</f>
        <v>106</v>
      </c>
    </row>
    <row r="5" spans="1:6" ht="24.75" customHeight="1">
      <c r="A5" s="3" t="s">
        <v>3</v>
      </c>
      <c r="B5" s="8">
        <v>53</v>
      </c>
      <c r="C5" s="8">
        <v>23</v>
      </c>
      <c r="D5" s="8">
        <v>14</v>
      </c>
      <c r="E5" s="8">
        <v>2</v>
      </c>
      <c r="F5" s="8">
        <f>+SUM(B5:E5)</f>
        <v>92</v>
      </c>
    </row>
    <row r="6" spans="1:6" ht="24.75" customHeight="1">
      <c r="A6" s="18" t="s">
        <v>4</v>
      </c>
      <c r="B6" s="14"/>
      <c r="C6" s="14"/>
      <c r="D6" s="14"/>
      <c r="E6" s="15"/>
      <c r="F6" s="8"/>
    </row>
    <row r="7" spans="1:6" ht="24.75" customHeight="1">
      <c r="A7" s="3" t="s">
        <v>2</v>
      </c>
      <c r="B7" s="8">
        <v>5</v>
      </c>
      <c r="C7" s="8">
        <v>0</v>
      </c>
      <c r="D7" s="8">
        <v>0</v>
      </c>
      <c r="E7" s="8">
        <v>0</v>
      </c>
      <c r="F7" s="8">
        <f>+SUM(B7:E7)</f>
        <v>5</v>
      </c>
    </row>
    <row r="8" spans="1:6" ht="24.75" customHeight="1">
      <c r="A8" s="3" t="s">
        <v>11</v>
      </c>
      <c r="B8" s="8">
        <v>22</v>
      </c>
      <c r="C8" s="8">
        <v>0</v>
      </c>
      <c r="D8" s="8">
        <v>0</v>
      </c>
      <c r="E8" s="8">
        <v>0</v>
      </c>
      <c r="F8" s="8">
        <f>+SUM(B8:E8)</f>
        <v>22</v>
      </c>
    </row>
    <row r="9" spans="1:6" ht="24.75" customHeight="1">
      <c r="A9" s="6" t="s">
        <v>5</v>
      </c>
      <c r="B9" s="8">
        <f>SUM(B4:B8)</f>
        <v>159</v>
      </c>
      <c r="C9" s="8">
        <f>SUM(C4:C8)</f>
        <v>37</v>
      </c>
      <c r="D9" s="8">
        <f>SUM(D4:D8)</f>
        <v>25</v>
      </c>
      <c r="E9" s="8">
        <f>SUM(E4:E8)</f>
        <v>4</v>
      </c>
      <c r="F9" s="8">
        <f>+SUM(B9:E9)</f>
        <v>225</v>
      </c>
    </row>
    <row r="10" spans="1:6" ht="24.75" customHeight="1">
      <c r="A10" s="13" t="s">
        <v>13</v>
      </c>
      <c r="B10" s="14"/>
      <c r="C10" s="14"/>
      <c r="D10" s="14"/>
      <c r="E10" s="15"/>
      <c r="F10" s="8">
        <v>10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235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sheetProtection/>
  <mergeCells count="4">
    <mergeCell ref="A1:C1"/>
    <mergeCell ref="A3:F3"/>
    <mergeCell ref="A6:E6"/>
    <mergeCell ref="A10:E10"/>
  </mergeCells>
  <printOptions/>
  <pageMargins left="0.67" right="0.52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College</dc:creator>
  <cp:keywords/>
  <dc:description/>
  <cp:lastModifiedBy>sjkolberg</cp:lastModifiedBy>
  <cp:lastPrinted>2005-08-10T14:42:19Z</cp:lastPrinted>
  <dcterms:created xsi:type="dcterms:W3CDTF">2003-11-14T16:02:06Z</dcterms:created>
  <dcterms:modified xsi:type="dcterms:W3CDTF">2011-01-12T21:39:36Z</dcterms:modified>
  <cp:category/>
  <cp:version/>
  <cp:contentType/>
  <cp:contentStatus/>
</cp:coreProperties>
</file>